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4955" windowHeight="8190" activeTab="0"/>
  </bookViews>
  <sheets>
    <sheet name="прайс" sheetId="1" r:id="rId1"/>
  </sheets>
  <definedNames>
    <definedName name="_xlnm.Print_Titles" localSheetId="0">'прайс'!$9:$9</definedName>
    <definedName name="_xlnm.Print_Area" localSheetId="0">'прайс'!$A$1:$D$996</definedName>
  </definedNames>
  <calcPr fullCalcOnLoad="1"/>
</workbook>
</file>

<file path=xl/sharedStrings.xml><?xml version="1.0" encoding="utf-8"?>
<sst xmlns="http://schemas.openxmlformats.org/spreadsheetml/2006/main" count="2595" uniqueCount="1775">
  <si>
    <t>СЕМЕЙНЫЙ   ВРАЧ</t>
  </si>
  <si>
    <t>Координация пациента</t>
  </si>
  <si>
    <t>1 пациент</t>
  </si>
  <si>
    <t xml:space="preserve"> КАРДИОЛОГ </t>
  </si>
  <si>
    <t>Прием первичный зав. кардиологическим отделением</t>
  </si>
  <si>
    <t>Приём повторный зав. кардиологическим отделением</t>
  </si>
  <si>
    <t>ВЭМ</t>
  </si>
  <si>
    <t>1 исследование</t>
  </si>
  <si>
    <t>ЭКГ</t>
  </si>
  <si>
    <t xml:space="preserve">ЭНДОКРИНОЛОГ </t>
  </si>
  <si>
    <t>1 процедура</t>
  </si>
  <si>
    <t>НЕВРОПАТОЛОГ</t>
  </si>
  <si>
    <t>Периартикулярные блокады</t>
  </si>
  <si>
    <t>Фуникулярные блокады</t>
  </si>
  <si>
    <t>Параветебр.блокада</t>
  </si>
  <si>
    <t>Блокада грушевидной мышцы</t>
  </si>
  <si>
    <t>Параокципитальная блокада</t>
  </si>
  <si>
    <t>Рефлексотерапевтическое кровопускание</t>
  </si>
  <si>
    <t xml:space="preserve"> ФИЗИОТЕРАПИЯ</t>
  </si>
  <si>
    <t>Дарсонвализация</t>
  </si>
  <si>
    <t>1процедура</t>
  </si>
  <si>
    <t>Дарсонвализация ректальная</t>
  </si>
  <si>
    <t xml:space="preserve">УФО </t>
  </si>
  <si>
    <t>УФО свыше 2 полей</t>
  </si>
  <si>
    <t>Гальвонизация</t>
  </si>
  <si>
    <t>Озокерит</t>
  </si>
  <si>
    <t>Электросон</t>
  </si>
  <si>
    <t>УВЧ</t>
  </si>
  <si>
    <t>Массаж головы</t>
  </si>
  <si>
    <t>Массаж шейно-воротниковой зоны</t>
  </si>
  <si>
    <t>Массаж грудного отдела</t>
  </si>
  <si>
    <t>Массаж поянично-крестцового отдела</t>
  </si>
  <si>
    <t>Массаж спины</t>
  </si>
  <si>
    <t>Общий массаж</t>
  </si>
  <si>
    <t>Лимфодренажный массаж (легкие, бронхи)</t>
  </si>
  <si>
    <t>Массаж рук (1 руки)</t>
  </si>
  <si>
    <t>Массаж ног (1 ноги)</t>
  </si>
  <si>
    <t>1сеанс</t>
  </si>
  <si>
    <t>Первичный прием  к.м.н.</t>
  </si>
  <si>
    <t>Повторный прием</t>
  </si>
  <si>
    <t>ХИРУРГ</t>
  </si>
  <si>
    <t>Первичный прием</t>
  </si>
  <si>
    <t>Перевязка</t>
  </si>
  <si>
    <t>Операции при нагноившихся процессах кисти и стопы</t>
  </si>
  <si>
    <t>1 операция</t>
  </si>
  <si>
    <t>МАММОЛОГ</t>
  </si>
  <si>
    <t>Сцеживание при лактостазе</t>
  </si>
  <si>
    <t>Прием повторный</t>
  </si>
  <si>
    <t>1 сеанс</t>
  </si>
  <si>
    <t xml:space="preserve"> ТРАВМАТОЛОГ</t>
  </si>
  <si>
    <t>Пункция коленного сустава</t>
  </si>
  <si>
    <t>Внутрисуставная блокада</t>
  </si>
  <si>
    <t>Наложение гипсовой лангеты ср/3бедра</t>
  </si>
  <si>
    <t>Циркулярная гипсовая повязка до ср/3 бедра</t>
  </si>
  <si>
    <t>Наложение гипсовой лангеты до коленного сустава</t>
  </si>
  <si>
    <t>Наложение гипсовой лонгеты  на голень</t>
  </si>
  <si>
    <t>Наложение гипсовой лонгеты на голеностопный сустав</t>
  </si>
  <si>
    <t>Наложение гипсовой лонгеты до ср/3 плеча</t>
  </si>
  <si>
    <t>Наложение гипсовой лонгеты до локтевого сустава</t>
  </si>
  <si>
    <t>Снятие гипсовой лонгеты</t>
  </si>
  <si>
    <t>Гипсовая повязка Дэзо</t>
  </si>
  <si>
    <t>ОФТАЛЬМОЛОГ</t>
  </si>
  <si>
    <t xml:space="preserve"> 1консультация</t>
  </si>
  <si>
    <t>Промывание слезного канала</t>
  </si>
  <si>
    <t>Подбор очков</t>
  </si>
  <si>
    <t>Глазное дно</t>
  </si>
  <si>
    <t>Массаж век</t>
  </si>
  <si>
    <t>337</t>
  </si>
  <si>
    <t>Дополнительная инъекция (струйная при внутривенной инфузии)</t>
  </si>
  <si>
    <t>43000019</t>
  </si>
  <si>
    <t xml:space="preserve">Снятие аппарата Илизарова </t>
  </si>
  <si>
    <t>43000020</t>
  </si>
  <si>
    <t>Снятие циркуляторной скотчкаст повязки до с/3 бедра</t>
  </si>
  <si>
    <t>43000021</t>
  </si>
  <si>
    <t>Снятие циркуляторной скотчкаст повязки до в/3 голени</t>
  </si>
  <si>
    <t>43000022</t>
  </si>
  <si>
    <t>Снятие гипсовой повязки до в/3 голени</t>
  </si>
  <si>
    <t>43000023</t>
  </si>
  <si>
    <t>Снятие гипсовой повязки до в/3 бедра</t>
  </si>
  <si>
    <t>43000025</t>
  </si>
  <si>
    <t>Закрытая репозиция лучевой кости (без гипсовой лонгеты)</t>
  </si>
  <si>
    <t>43000026</t>
  </si>
  <si>
    <t>Закрытая репозиция пястной кости (без гипсовой лонгеты)</t>
  </si>
  <si>
    <t>43000027</t>
  </si>
  <si>
    <t>Закрытая репозиция лодыжек (без гипсовой лонгеты)</t>
  </si>
  <si>
    <t>43000024</t>
  </si>
  <si>
    <t>Блокада триггерных пунктов</t>
  </si>
  <si>
    <t>21000201</t>
  </si>
  <si>
    <t>Удаление спиц из костей под наркозом</t>
  </si>
  <si>
    <t>21000202</t>
  </si>
  <si>
    <t>Удаление спиц под местной анестезией</t>
  </si>
  <si>
    <t>21000203</t>
  </si>
  <si>
    <t>Удаление опухолевидных образований кисти, предплечья</t>
  </si>
  <si>
    <t>21000204</t>
  </si>
  <si>
    <t>Менискэктомия артроскопическая</t>
  </si>
  <si>
    <t>21000205</t>
  </si>
  <si>
    <t xml:space="preserve">Пластика крестообразных связок коленного сустава </t>
  </si>
  <si>
    <t>21000206</t>
  </si>
  <si>
    <t>Пластика сухожилий с гибателей кисти (одного)</t>
  </si>
  <si>
    <t>21000207</t>
  </si>
  <si>
    <t>Восстановление сухожилий 2-хглавой мышцы, собственной связки надколенника</t>
  </si>
  <si>
    <t>21000208</t>
  </si>
  <si>
    <t>Пластика связок ключично-акромиального сочленения</t>
  </si>
  <si>
    <t>21000209</t>
  </si>
  <si>
    <t>Восстановление грудино-ключичного сочленения</t>
  </si>
  <si>
    <t>21000210</t>
  </si>
  <si>
    <t>Аппаратная коррекция искривлений костей голени</t>
  </si>
  <si>
    <t>21000211</t>
  </si>
  <si>
    <t>21000215</t>
  </si>
  <si>
    <t>Диафиз обеих костей голени</t>
  </si>
  <si>
    <t>21000216</t>
  </si>
  <si>
    <t>Импрессионный перелом мыщелков б\берцовой кости</t>
  </si>
  <si>
    <t>21000217</t>
  </si>
  <si>
    <t xml:space="preserve">Остеосинтез локтевого отростка </t>
  </si>
  <si>
    <t>21000218</t>
  </si>
  <si>
    <t>Остеосинтез надколенника</t>
  </si>
  <si>
    <t>21000219</t>
  </si>
  <si>
    <t>Диафиз плеча</t>
  </si>
  <si>
    <t>21000220</t>
  </si>
  <si>
    <t xml:space="preserve">Чрезмыщелковый перелом плеча </t>
  </si>
  <si>
    <t>21000221</t>
  </si>
  <si>
    <t>Хирургическая шейка плеча</t>
  </si>
  <si>
    <t>21000222</t>
  </si>
  <si>
    <t>Остеосинтез бедра</t>
  </si>
  <si>
    <t>21000223</t>
  </si>
  <si>
    <t>Остеосинтез бедра (чрезвертельный, межвертельный)</t>
  </si>
  <si>
    <t>21000224</t>
  </si>
  <si>
    <t>Остеосинтез бедра (мыщелки бедра)</t>
  </si>
  <si>
    <t>21000225</t>
  </si>
  <si>
    <t>Остеосинтез бедра (шейка бедра)</t>
  </si>
  <si>
    <t>21000226</t>
  </si>
  <si>
    <t>Эндопротезирование тазобедренного сустава</t>
  </si>
  <si>
    <t>21000227</t>
  </si>
  <si>
    <t>Остеосинтез костей предплечья  (одной)</t>
  </si>
  <si>
    <t>21000228</t>
  </si>
  <si>
    <t>Монтеджа</t>
  </si>
  <si>
    <t>Остеосинтез лодыжек (одной)</t>
  </si>
  <si>
    <t>21000229</t>
  </si>
  <si>
    <t>Остеоситнез сложного перелома лодыжек</t>
  </si>
  <si>
    <t>21000230</t>
  </si>
  <si>
    <t xml:space="preserve">Остеосинтез пястных костей </t>
  </si>
  <si>
    <t xml:space="preserve">Циклоскопия </t>
  </si>
  <si>
    <t xml:space="preserve">Скиаскопия </t>
  </si>
  <si>
    <t>Гониоскопия (осмотр УПК)</t>
  </si>
  <si>
    <t>Тонография</t>
  </si>
  <si>
    <t>Сложная коррекция подбора очков</t>
  </si>
  <si>
    <t>Удаление инородного тела  роговицы/века</t>
  </si>
  <si>
    <t>Удаление неправильно вросших ресниц (трихиаз)</t>
  </si>
  <si>
    <t>Парабульбарная инъекция</t>
  </si>
  <si>
    <t>ОТОРИНОЛАРИНГОЛОГ</t>
  </si>
  <si>
    <t>Смазывание миндалин</t>
  </si>
  <si>
    <t>Промывание миндалин</t>
  </si>
  <si>
    <t>Удаление серной пробки (1 ухо)</t>
  </si>
  <si>
    <t>Турунда</t>
  </si>
  <si>
    <t>Продувание евстахиевой трубы по Политцеру</t>
  </si>
  <si>
    <t>Удаление инородного тела из носа</t>
  </si>
  <si>
    <t>Туалет  уха с турундой</t>
  </si>
  <si>
    <t>Анемизация носовых ходов</t>
  </si>
  <si>
    <t>Вскрытие  паратонзелярного абцесса</t>
  </si>
  <si>
    <t>Удаление инородного тела из гортани</t>
  </si>
  <si>
    <t>Внутригортанное вливание (носоглотка, нос)</t>
  </si>
  <si>
    <t>Введение лекарственных средств в носовую раковину(блокада)</t>
  </si>
  <si>
    <t xml:space="preserve">Транстимпанальное нагнетание лекарственных средств в ухо </t>
  </si>
  <si>
    <t>Парамиатальное введение лекарственных средств в заушную область</t>
  </si>
  <si>
    <t>Массаж области носоглотки</t>
  </si>
  <si>
    <t>Аудиограмма</t>
  </si>
  <si>
    <t>Аденоидоэктомия</t>
  </si>
  <si>
    <t xml:space="preserve">УРОЛОГ </t>
  </si>
  <si>
    <t>Массаж простаты</t>
  </si>
  <si>
    <t>Массаж уретры, предстательной железы</t>
  </si>
  <si>
    <t>Курс лечения хронического простатита</t>
  </si>
  <si>
    <t>1 курс</t>
  </si>
  <si>
    <t>Взятие мазка из уретры</t>
  </si>
  <si>
    <t>Взятие сока простаты</t>
  </si>
  <si>
    <t xml:space="preserve">Блокада по Лорэн Эпштейну (блокада семен.канатика) </t>
  </si>
  <si>
    <t>Замена эпицистостомной трубки</t>
  </si>
  <si>
    <t>Катетеризация мочевого пузыря мягким катетером</t>
  </si>
  <si>
    <t>Черезкожная пункция кисты почки под контролем УЗИ</t>
  </si>
  <si>
    <t>1 обследование</t>
  </si>
  <si>
    <t>АЛЛЕРГОЛОГ</t>
  </si>
  <si>
    <t>Приём первичный</t>
  </si>
  <si>
    <t>ПРОКТОЛОГ</t>
  </si>
  <si>
    <t>Прием первичный, к.м.н.</t>
  </si>
  <si>
    <t>на диагностические исследования, услуги поликлиники, дневного стационара для пациентов, ранее перенесших оперативное хирургическое вмешательство в Медицинском Центре ХАК в течении предыдущего года</t>
  </si>
  <si>
    <t xml:space="preserve">Повторный прием </t>
  </si>
  <si>
    <t>Ректороманоскопия</t>
  </si>
  <si>
    <t>Сигмоэндоскопия</t>
  </si>
  <si>
    <t xml:space="preserve">Прием первичный </t>
  </si>
  <si>
    <t>Кольпоскопия с видеоэндоскопом</t>
  </si>
  <si>
    <t>Распечатка кольпоскопической  картины на руки</t>
  </si>
  <si>
    <t>2 экземпляра</t>
  </si>
  <si>
    <t>Приём первичный , к.м.н.</t>
  </si>
  <si>
    <t>1 консультация</t>
  </si>
  <si>
    <t>Приём повторный , к.м.н.</t>
  </si>
  <si>
    <t>Введение ВМС</t>
  </si>
  <si>
    <t>Гидротубация</t>
  </si>
  <si>
    <t>Диатермоэлектрокоагуляция (ДЭК) шейки матки</t>
  </si>
  <si>
    <t>Диатермоэлектроэксцизия (ДЭЭ) шейки матки</t>
  </si>
  <si>
    <t>Диатермоэлектроэксцизия (ДЭЭ) шейки матки п/п.</t>
  </si>
  <si>
    <t>Обработка</t>
  </si>
  <si>
    <t>Прижигание своими лек.ср-вами</t>
  </si>
  <si>
    <t>Инстиляция уреты р-м антибитика (свои лек-ва)</t>
  </si>
  <si>
    <t>Промывание пазух методом перемещения (кукушка)</t>
  </si>
  <si>
    <t>Пневмомассаж барабанной перепонки (1 ухо )</t>
  </si>
  <si>
    <t>Прицельная биопсия</t>
  </si>
  <si>
    <t>Санация</t>
  </si>
  <si>
    <t>Удаление ВМС</t>
  </si>
  <si>
    <t>Удаление ВМС сложное</t>
  </si>
  <si>
    <t>Консультация кинезотерапевта</t>
  </si>
  <si>
    <t>Консультация кинезотерапевта повторная</t>
  </si>
  <si>
    <t>Рефлекторное снятие болевого синдрома</t>
  </si>
  <si>
    <t>Сеанс работы инструктора кинезотерапии</t>
  </si>
  <si>
    <t>Курс работы инструктора кинезотерапии</t>
  </si>
  <si>
    <t>10 сеансов</t>
  </si>
  <si>
    <t>Сеанс работы инструктора кинезотерапии для пациента стационара</t>
  </si>
  <si>
    <t>Аппаратный массаж для пациента стационара</t>
  </si>
  <si>
    <t>Сеанс повторной работы с инструктором ( групповой)</t>
  </si>
  <si>
    <t>Аппаратный массаж</t>
  </si>
  <si>
    <t>1 конечность</t>
  </si>
  <si>
    <t>При наличии DS: Сахарный диабет, доплерография</t>
  </si>
  <si>
    <t>КОМПЛЕКС - печень, почки, желч.пузырь, поджел.железа, селезенка</t>
  </si>
  <si>
    <t>Почки и надпочечники</t>
  </si>
  <si>
    <t>Гинекология ТА (трансабдом.) и ТV (трансвагинально)</t>
  </si>
  <si>
    <t>Акушерство</t>
  </si>
  <si>
    <t>Щитовидная железа</t>
  </si>
  <si>
    <t>Молочная железа</t>
  </si>
  <si>
    <t>Предстательная железа  ректально</t>
  </si>
  <si>
    <t>Мочевой пузырь</t>
  </si>
  <si>
    <t>Дуплексное исследование  шеи (брахиоцефальный ствол)</t>
  </si>
  <si>
    <t>артерии на 2 конечностях</t>
  </si>
  <si>
    <t>вены на 2 конечностях</t>
  </si>
  <si>
    <t>Дуплексное исследование сосудов почек</t>
  </si>
  <si>
    <t>Эксреторная урография</t>
  </si>
  <si>
    <t>Метросальпингография (МСГ)</t>
  </si>
  <si>
    <t>Дуктография молочной железы</t>
  </si>
  <si>
    <t>1 CD- диск</t>
  </si>
  <si>
    <t>дополнительное исследование</t>
  </si>
  <si>
    <t xml:space="preserve"> 2 проекции</t>
  </si>
  <si>
    <t>Маммография обзорная</t>
  </si>
  <si>
    <t>1 флакон</t>
  </si>
  <si>
    <t xml:space="preserve">Дополнительная каждая последующая инфузия </t>
  </si>
  <si>
    <t xml:space="preserve"> Хирургическое отделение </t>
  </si>
  <si>
    <t>1 койко-день</t>
  </si>
  <si>
    <t xml:space="preserve"> Амбулаторный койкодень</t>
  </si>
  <si>
    <t xml:space="preserve">Плазма  </t>
  </si>
  <si>
    <t>1 доза</t>
  </si>
  <si>
    <t>Наркозное пособие (при врачебных манипуляциях)</t>
  </si>
  <si>
    <t>Наркозное пособие для детей</t>
  </si>
  <si>
    <t>1 пособие</t>
  </si>
  <si>
    <t>Эр.взвесь лейкофильтрованная</t>
  </si>
  <si>
    <t>Экспресс- биопсия</t>
  </si>
  <si>
    <t>Консультация профессора</t>
  </si>
  <si>
    <t>1 прием</t>
  </si>
  <si>
    <t>Струмэктомия под  местной  анестезии</t>
  </si>
  <si>
    <t xml:space="preserve"> операция</t>
  </si>
  <si>
    <t>Струмэктомия под наркозом</t>
  </si>
  <si>
    <t>Холецистэктомия лапароскопическая</t>
  </si>
  <si>
    <t>Холецистэктомия традиционная</t>
  </si>
  <si>
    <t>Абдоминопластика</t>
  </si>
  <si>
    <t>Диагностическая лапароскопия (лапаротомия)</t>
  </si>
  <si>
    <t>Резекция желудка</t>
  </si>
  <si>
    <t>Резекция толстой кишки</t>
  </si>
  <si>
    <t>Аппендэктомия</t>
  </si>
  <si>
    <t>Грыжесечение паховое под наркозом</t>
  </si>
  <si>
    <t>Грыжесечение бедренное под наркозом</t>
  </si>
  <si>
    <t>Закрытие  стомы толстой кишки</t>
  </si>
  <si>
    <t>Грыжесечение при пупочной  грыже под наркозом</t>
  </si>
  <si>
    <t>Грыжесечение при пупочной  грыже под м/а</t>
  </si>
  <si>
    <t>Грыжесечение при п/о грыже</t>
  </si>
  <si>
    <t>Секторальная резекция молочной железы</t>
  </si>
  <si>
    <t>Секторальная резекция молочной железы с 2 сторон</t>
  </si>
  <si>
    <t>Эхинококкэктомия при эхинококке печени</t>
  </si>
  <si>
    <t>Мастэктомия</t>
  </si>
  <si>
    <t>Удаление лигатурного свища</t>
  </si>
  <si>
    <t xml:space="preserve">Панариций </t>
  </si>
  <si>
    <t>Паранихия</t>
  </si>
  <si>
    <t>Удаление гигромы под наркозом</t>
  </si>
  <si>
    <t>манипуляция</t>
  </si>
  <si>
    <t xml:space="preserve">Удаление гигромы, атеромы, фибромы  </t>
  </si>
  <si>
    <t>Вскрытие абсцесса бартолиниевой железы под местной анестезией</t>
  </si>
  <si>
    <t>Вскрытие абсцесса бартолиниевой железы под наркозом</t>
  </si>
  <si>
    <t>Удаление кисты бартолиниевой железы под местной анестезией</t>
  </si>
  <si>
    <t>Надвлагалищная ампутация матки</t>
  </si>
  <si>
    <t>Экстирпация матки</t>
  </si>
  <si>
    <t>Лапароскопическая кистэктомия, тубэктомия</t>
  </si>
  <si>
    <t>Сальпинголизис</t>
  </si>
  <si>
    <t>Овариоэктомия (резекция)</t>
  </si>
  <si>
    <t>Хирургическая стерилизация (лапароскопическая)</t>
  </si>
  <si>
    <t>Пластическая операция на половых органах</t>
  </si>
  <si>
    <t>Консервативная миомэктомия</t>
  </si>
  <si>
    <t>Геминопластика</t>
  </si>
  <si>
    <t>Осложненная эктопия шейки матки (менее 2 см)</t>
  </si>
  <si>
    <t>Лейкоплакия шейки матки</t>
  </si>
  <si>
    <t>Лейкоплакия стенок влагалища</t>
  </si>
  <si>
    <t>Множественные папилломы и кондиломы шейки матки</t>
  </si>
  <si>
    <t>Единичные папилломы и кондиломы шейки матки</t>
  </si>
  <si>
    <t>Единичная киста шейки матки</t>
  </si>
  <si>
    <t>Эндометриоз шейки матки: единичный очаг</t>
  </si>
  <si>
    <t>Вскрытие кисты бартолиниевой железы</t>
  </si>
  <si>
    <t>Вскрытие кисты стенки влагалища</t>
  </si>
  <si>
    <t>Вскрытие кисты преддверия влагалища, вульвы</t>
  </si>
  <si>
    <t xml:space="preserve">операция, нахождение 3 суток в стационаре , контрольное УЗИ, лабор.обследование в постабортарном периоде </t>
  </si>
  <si>
    <t>Мини-аборт под контролем УЗИ</t>
  </si>
  <si>
    <t>Мини-аборт с наркозом под контролем УЗИ</t>
  </si>
  <si>
    <t>Аборт медикаментозный  до 6 недель</t>
  </si>
  <si>
    <t>1 услуга</t>
  </si>
  <si>
    <t>Диагностическое выскабливание полости  матки</t>
  </si>
  <si>
    <t xml:space="preserve">Лейкоплакия вульвы </t>
  </si>
  <si>
    <t>Ds-выскабливание "Ц"-канала, полипэктомия</t>
  </si>
  <si>
    <t>Геморроидэктомия под местной анестезией</t>
  </si>
  <si>
    <t>Геморроидэктомия под наркозом (эпидуральная анестезия)</t>
  </si>
  <si>
    <t>Иссечение параректального свища под местной анестезией</t>
  </si>
  <si>
    <t xml:space="preserve">Иссечение интрасфинктерного параректального  свища </t>
  </si>
  <si>
    <t xml:space="preserve">Иссечение транссфинктерного параректального  свища </t>
  </si>
  <si>
    <t xml:space="preserve">Иссечение экстрасфинктерного параректального  свища </t>
  </si>
  <si>
    <t>Иссечение эпителиальных копчиковых ходов</t>
  </si>
  <si>
    <t>Электрокоагуляция кондилом перианальной области</t>
  </si>
  <si>
    <t>Иссечение трещины ануса</t>
  </si>
  <si>
    <t xml:space="preserve">Полипэктомия прямой кишки(электрокоагуляция  </t>
  </si>
  <si>
    <t>Операция по Иванисевичу (Варикоцеле) под наркозом</t>
  </si>
  <si>
    <t>Удаление кисты семенного канатика  (Сперматоцеле)</t>
  </si>
  <si>
    <t>Эпицистостомия (острая задержка мочи)</t>
  </si>
  <si>
    <t>Операция по Винкельману или Бергману (Водянка оболочек яичка) под  в\в</t>
  </si>
  <si>
    <t>Удаление яичка - орхидэктомия (опухоли, травмы яичка и придатка) под в\в</t>
  </si>
  <si>
    <t>Олеогранулема полового члена</t>
  </si>
  <si>
    <t>Абсцесс мошонки - вскрытие абсцесса и дренирование</t>
  </si>
  <si>
    <t>Электрокоагуляция папиллом полового члена (вирусные и невирусные папилломы, эритроплакия)</t>
  </si>
  <si>
    <t xml:space="preserve">Удаление контагиозных моллюсков </t>
  </si>
  <si>
    <t>1 элемент</t>
  </si>
  <si>
    <t>Лазерная вапоризация паппилом</t>
  </si>
  <si>
    <t>Менискэктомия</t>
  </si>
  <si>
    <t>Пластика дефекта черепа</t>
  </si>
  <si>
    <t>Удаление хронических гематом</t>
  </si>
  <si>
    <t>Бурсэктомия</t>
  </si>
  <si>
    <t>Привычный вывих плеча</t>
  </si>
  <si>
    <t>Контрактура Дюпюитрена</t>
  </si>
  <si>
    <t>Ложные суставы костей</t>
  </si>
  <si>
    <t xml:space="preserve">Вальгусное искривление первого пальца стопы </t>
  </si>
  <si>
    <t>Вывих ключицы</t>
  </si>
  <si>
    <t xml:space="preserve">Удаление металлоконструкций  </t>
  </si>
  <si>
    <t>Удаление металлоконструкций  (спица)</t>
  </si>
  <si>
    <t>1 спица</t>
  </si>
  <si>
    <t>Остеосинтез лодыжки</t>
  </si>
  <si>
    <t>Остеосинтез  пястных костей кисти</t>
  </si>
  <si>
    <t>Пластика переходов крестообразной связи</t>
  </si>
  <si>
    <t>Пластика ахилового сухожилия</t>
  </si>
  <si>
    <t>Дермолипоэктомия</t>
  </si>
  <si>
    <t>Лавсанопластика связок   коленного сустава</t>
  </si>
  <si>
    <t>Лечебная  артроскопия</t>
  </si>
  <si>
    <t>Диагностическая  артроскопия</t>
  </si>
  <si>
    <t xml:space="preserve">ДОА(артрозы,артриты)введение лек.препаратов </t>
  </si>
  <si>
    <t>1 укол</t>
  </si>
  <si>
    <t xml:space="preserve">Травматические повреждения сухожилий сгибателей </t>
  </si>
  <si>
    <t>операция</t>
  </si>
  <si>
    <t>Травматические повреждения разгибателей, сухожильного аппарата кисти и пальцев</t>
  </si>
  <si>
    <t>Травматические повреждения  нервных стволов</t>
  </si>
  <si>
    <t>Травматические повреждения артерий</t>
  </si>
  <si>
    <t>Последствия травматических повреждений :</t>
  </si>
  <si>
    <t xml:space="preserve">Посттравматические деформации кисти:  </t>
  </si>
  <si>
    <t>Рубцовые, десмогенные, тендогенные, артогенные контрактуры</t>
  </si>
  <si>
    <t>Опухолевидные образования кисти, предплечья  и др.</t>
  </si>
  <si>
    <t>Микрохирургические реконструктивно-восстановительные операции:</t>
  </si>
  <si>
    <t xml:space="preserve">Пластика сухожилий сгибателей, разгибателей т.ч аутосухожильная </t>
  </si>
  <si>
    <t>Пластика периферических нервных стволов конечностей  в т.ч аутонервная</t>
  </si>
  <si>
    <t>Пластика периферических  артетий  конечностей  в т.ч аутовенозная, синтетическими сосудистыми протезами</t>
  </si>
  <si>
    <t>Восстановительные операции при повреждении стволов плечевого  сплетения</t>
  </si>
  <si>
    <t>Синдактилия, полидактилия</t>
  </si>
  <si>
    <t>Ретикулоциты+ОАК развернутый</t>
  </si>
  <si>
    <t>Тромбоциты</t>
  </si>
  <si>
    <t>Гемоглобин + эритроциты</t>
  </si>
  <si>
    <t xml:space="preserve">Глюкоза крови из пальца </t>
  </si>
  <si>
    <t>2 исследования</t>
  </si>
  <si>
    <t>Свертываемость (анализ производится сразу на месте взятия крови)</t>
  </si>
  <si>
    <t>СОЭ (выполняется в течении 1 часа 15 мин)</t>
  </si>
  <si>
    <t>Le-клетки</t>
  </si>
  <si>
    <t>Малярия (микроскопия мазка крови на толстую каплю)</t>
  </si>
  <si>
    <t xml:space="preserve">Общий анализ мочи  </t>
  </si>
  <si>
    <t>Белок Бенса-Джонса  в моче</t>
  </si>
  <si>
    <t>Анализ мочи по Зимницкому</t>
  </si>
  <si>
    <t>Анализ мочи по Нечипоренко</t>
  </si>
  <si>
    <t>Желчные пигменты в моче</t>
  </si>
  <si>
    <t>Ацетон в моче</t>
  </si>
  <si>
    <t xml:space="preserve">Общий анализ мокроты  </t>
  </si>
  <si>
    <t>Хеликобактер  микроскопия</t>
  </si>
  <si>
    <t>Исследования на кожные заболевания</t>
  </si>
  <si>
    <t>Демодекс (соскоб с мест поражения)</t>
  </si>
  <si>
    <t>Грибок (соскоб с мест поражения)</t>
  </si>
  <si>
    <t>Исследования кала</t>
  </si>
  <si>
    <t>Сальпингоэктомия (внематочная беременность, гидросальпинкс)</t>
  </si>
  <si>
    <t>Лапароскопическая консервативная миомэктомия</t>
  </si>
  <si>
    <t>21000197</t>
  </si>
  <si>
    <t>14000040</t>
  </si>
  <si>
    <t>Аспирационная биопсия шейки матки</t>
  </si>
  <si>
    <t>14000041</t>
  </si>
  <si>
    <t>Аспирационная биопсия полости матки</t>
  </si>
  <si>
    <t>21000198</t>
  </si>
  <si>
    <t>Хирургическая коррекция шейки матки при истмико-цервикальной недостаточности</t>
  </si>
  <si>
    <t>21000199</t>
  </si>
  <si>
    <t>Лапароскопическая надвлагалищная ампутация матки</t>
  </si>
  <si>
    <t xml:space="preserve">Копрограмма  </t>
  </si>
  <si>
    <t>Кал на яйца глист</t>
  </si>
  <si>
    <t>Кал на скрытую кровь</t>
  </si>
  <si>
    <t>Энтеребиоз (соскоб)</t>
  </si>
  <si>
    <t xml:space="preserve">Исследования отделяемого мочеполовых органов </t>
  </si>
  <si>
    <t>Микроскопия мазка из урогенитального тракта</t>
  </si>
  <si>
    <t>Анализ секрета простаты (препарат от уролога)</t>
  </si>
  <si>
    <t>Спермограмма</t>
  </si>
  <si>
    <t>Мазок на степень чистоты</t>
  </si>
  <si>
    <t xml:space="preserve">АЧТВ </t>
  </si>
  <si>
    <t>Коагулограмма (Фибриноген, ЭТ, ПИ, ТТ)</t>
  </si>
  <si>
    <t>4 анализа</t>
  </si>
  <si>
    <t xml:space="preserve">ПВ - протромбиновое время  и ПИ-протромбиновый индекс </t>
  </si>
  <si>
    <t>ТТ - тромботест</t>
  </si>
  <si>
    <t>Фибриноген</t>
  </si>
  <si>
    <t>Этаноловый тест</t>
  </si>
  <si>
    <t>Волчаночный антикоагулянт</t>
  </si>
  <si>
    <t>Иммуногематологические исследования</t>
  </si>
  <si>
    <t>Группа крови и резус-фактор</t>
  </si>
  <si>
    <t>Выявление аллоантител</t>
  </si>
  <si>
    <t xml:space="preserve">Биохимические исследования </t>
  </si>
  <si>
    <t>Электролиты ( Ca, Na, K  на анализаторе AVL)</t>
  </si>
  <si>
    <t xml:space="preserve">АСТ </t>
  </si>
  <si>
    <t>АЛТ</t>
  </si>
  <si>
    <t>ГГТП</t>
  </si>
  <si>
    <t>Амилаза</t>
  </si>
  <si>
    <t>Амилаза в моче</t>
  </si>
  <si>
    <t>Щелочная фосфатаза</t>
  </si>
  <si>
    <t xml:space="preserve">Глюкоза крови из вены </t>
  </si>
  <si>
    <t xml:space="preserve">Глюкоза в моче количественно </t>
  </si>
  <si>
    <t>Сывороточное железо</t>
  </si>
  <si>
    <t>ОЖСС</t>
  </si>
  <si>
    <t>Ферритин</t>
  </si>
  <si>
    <t>Кальций крови общий</t>
  </si>
  <si>
    <t>Креатинин крови</t>
  </si>
  <si>
    <t>Креатинин в моче</t>
  </si>
  <si>
    <t>Проба Реберга</t>
  </si>
  <si>
    <t>Мочевина</t>
  </si>
  <si>
    <t>Остаточный азот</t>
  </si>
  <si>
    <t>Мочевая кислота</t>
  </si>
  <si>
    <t>Мочевая кислота в моче</t>
  </si>
  <si>
    <t>Общий билирубин</t>
  </si>
  <si>
    <t>Общий белок</t>
  </si>
  <si>
    <t>Ревматоидный фактор</t>
  </si>
  <si>
    <t>СРБ</t>
  </si>
  <si>
    <t>1 проекция</t>
  </si>
  <si>
    <t>Лучезапястного сустава</t>
  </si>
  <si>
    <t>Локтевого сустава</t>
  </si>
  <si>
    <t>Плечевого сустава</t>
  </si>
  <si>
    <t>Голеностопного сустава</t>
  </si>
  <si>
    <t>Коленного сустава</t>
  </si>
  <si>
    <t>2 проекции</t>
  </si>
  <si>
    <t>МРТ в сосудистом режиме</t>
  </si>
  <si>
    <t>на 1 исследование</t>
  </si>
  <si>
    <t>Функциональные пробы</t>
  </si>
  <si>
    <t>39000045</t>
  </si>
  <si>
    <t xml:space="preserve">на МРТ-исследования в воскресные дни; </t>
  </si>
  <si>
    <t>Глюкоза толерантный тест (ГТТ)(кровь из пальца)</t>
  </si>
  <si>
    <t>Кальцетонин</t>
  </si>
  <si>
    <t>Триглицериды</t>
  </si>
  <si>
    <t>Холестерин общий</t>
  </si>
  <si>
    <t>Бетта-липопротеиды</t>
  </si>
  <si>
    <t>Кислая фосфатаза</t>
  </si>
  <si>
    <t>Панкреатическая амилаза</t>
  </si>
  <si>
    <t xml:space="preserve">Креатинфосфокиназа (КФК) </t>
  </si>
  <si>
    <t>ЛДГ</t>
  </si>
  <si>
    <t>Общий белок+ белковые фракции</t>
  </si>
  <si>
    <t>Альбумин</t>
  </si>
  <si>
    <t>Микроальбумин</t>
  </si>
  <si>
    <t>Магний</t>
  </si>
  <si>
    <t>Фосфор</t>
  </si>
  <si>
    <t>Тимоловая проба</t>
  </si>
  <si>
    <t>ИФА крови на автоматическом анализаторе AXSYM</t>
  </si>
  <si>
    <t>ТТГ (тиреотропный гормон)</t>
  </si>
  <si>
    <t>ТТ-4 (тироксин-общий Т4)</t>
  </si>
  <si>
    <t>FT-4 (свободный Т4)</t>
  </si>
  <si>
    <t>ТТ-3 (трийодтиронин-общий Т3)</t>
  </si>
  <si>
    <t>FT-3 (свободный Т3)</t>
  </si>
  <si>
    <t>Анти-ТГ (антитела к тиреоглобулину)</t>
  </si>
  <si>
    <t>Анти-ТПО (антитела к тиреопероксидазе)</t>
  </si>
  <si>
    <t>Инсулин</t>
  </si>
  <si>
    <t>ЛГ (лютеинизирующий гормон)</t>
  </si>
  <si>
    <t>ФСГ (фолликулстимулирующий гормон)</t>
  </si>
  <si>
    <t>Прогестерон</t>
  </si>
  <si>
    <t>Пролактин</t>
  </si>
  <si>
    <t>Тестостерон</t>
  </si>
  <si>
    <t xml:space="preserve">Эстрадиол </t>
  </si>
  <si>
    <t>Кортизол</t>
  </si>
  <si>
    <t xml:space="preserve">Бета ХГЧ </t>
  </si>
  <si>
    <t>АФП (альфа-фетопротеин)</t>
  </si>
  <si>
    <t>Free-PSA (свободный простатспецифический антиген)</t>
  </si>
  <si>
    <t>Тotal-PSA (общий простатспецифический антиген)</t>
  </si>
  <si>
    <t>СА 19.9 ( анализатор Axsym)</t>
  </si>
  <si>
    <t>СА-153</t>
  </si>
  <si>
    <t xml:space="preserve">СА-125  </t>
  </si>
  <si>
    <t>Антитела к ВИЧ (HIV)</t>
  </si>
  <si>
    <t>Гомоцистеин</t>
  </si>
  <si>
    <t>5.7.   ЦИТОЛОГИЧЕСКИЕ ИССЛЕДОВАНИЯ</t>
  </si>
  <si>
    <t>HAVAB 2,0 (Кровь на антитела класса Ig G к антигену вирусного гепатита А методом МИФА на анализаторе  Axsym)</t>
  </si>
  <si>
    <t>Anti-HAV Ig M (Кровь на антитела класса Ig M к антигену вирусного гепатита А методом МИФА на анализаторе  Axsym)</t>
  </si>
  <si>
    <t>Гепатит В</t>
  </si>
  <si>
    <t>6 маркёров</t>
  </si>
  <si>
    <t>HBS Ag</t>
  </si>
  <si>
    <t>HBE -антиген(тест на е-антиген гепатита В)</t>
  </si>
  <si>
    <t>Anti-HBS  AUSAB (Кровь на антитела к австралийскому антигену методом МИФА на анализаторе  Axsym)</t>
  </si>
  <si>
    <t>Anti-HBc Ig M (Кровь на антитела класса Ig M к сердцевинному антигену вирусного гепатита В методом МИФА на анализаторе  Axsym) Core M</t>
  </si>
  <si>
    <t>Анти-НВC core (тест  на антитела к сердцевинному антигену гепатита В)</t>
  </si>
  <si>
    <t>Гепатит С</t>
  </si>
  <si>
    <t>Электрофорез</t>
  </si>
  <si>
    <t xml:space="preserve">Ингаляция </t>
  </si>
  <si>
    <t>Ультразвук (1 поле)</t>
  </si>
  <si>
    <t>26000029</t>
  </si>
  <si>
    <t>Санация и фонофорез небных миндалин</t>
  </si>
  <si>
    <t>Санация и фонофорез небных миндалин (1 курс)</t>
  </si>
  <si>
    <t>10 процедур</t>
  </si>
  <si>
    <t>26000030</t>
  </si>
  <si>
    <t xml:space="preserve">Фонофорез глотки </t>
  </si>
  <si>
    <t>Фонофорез глотки (1 курс)</t>
  </si>
  <si>
    <t>26000031</t>
  </si>
  <si>
    <t>26000032</t>
  </si>
  <si>
    <t>Аэрозольная инсуфляция в глотку/гортань</t>
  </si>
  <si>
    <t>Аэрозольная инсуфляция в глотку/гортань (1 курс)</t>
  </si>
  <si>
    <t>5 процедур</t>
  </si>
  <si>
    <t>26000033</t>
  </si>
  <si>
    <t>26000034</t>
  </si>
  <si>
    <t>Санация уха</t>
  </si>
  <si>
    <t>26000035</t>
  </si>
  <si>
    <t>Санация уха (1 курс)</t>
  </si>
  <si>
    <t>26000036</t>
  </si>
  <si>
    <t>26000037</t>
  </si>
  <si>
    <t>Дезинтеграция носовых раковин</t>
  </si>
  <si>
    <t>Дезинтеграция носовых раковин (1 курс)</t>
  </si>
  <si>
    <t>26000038</t>
  </si>
  <si>
    <t>26000039</t>
  </si>
  <si>
    <t>26000040</t>
  </si>
  <si>
    <t>26000041</t>
  </si>
  <si>
    <t>26000042</t>
  </si>
  <si>
    <t>Микрогайморотомия</t>
  </si>
  <si>
    <t>Микрогайморотомия (1 курс)</t>
  </si>
  <si>
    <t>Пластика мягкого нёба</t>
  </si>
  <si>
    <t>Тонзиллэктомия</t>
  </si>
  <si>
    <t>Массаж пояснично-крестцового отдела</t>
  </si>
  <si>
    <t>Anti-HСV (Кровь на антитела к вирусному гепатиту С методом МИФА на анализаторе  Axsym)</t>
  </si>
  <si>
    <t>ТГ (тиреоглобулин)</t>
  </si>
  <si>
    <t>Паратгормон</t>
  </si>
  <si>
    <t>С-пептид</t>
  </si>
  <si>
    <t>АКТГ</t>
  </si>
  <si>
    <t>СТГ ( соматропный  гормон)</t>
  </si>
  <si>
    <t>Антитела к ХГЧ</t>
  </si>
  <si>
    <t>ДГЭА-SO4</t>
  </si>
  <si>
    <t>Двойной тест (бетаХГЧ-ПАПП-А)</t>
  </si>
  <si>
    <t>Тройной  тест (бетаХГЧ-АФП-свободный эстриол)</t>
  </si>
  <si>
    <t>АФА  (антифосфолипидные антитела)</t>
  </si>
  <si>
    <t>17 КС  (суточная моча)</t>
  </si>
  <si>
    <t xml:space="preserve">Вирус гепатита D </t>
  </si>
  <si>
    <t xml:space="preserve">Вирус гепатита G </t>
  </si>
  <si>
    <t xml:space="preserve">Остеокальцин </t>
  </si>
  <si>
    <t>Иммуноглобулин А</t>
  </si>
  <si>
    <t>Иммуноглобулин M</t>
  </si>
  <si>
    <t>Иммуноглобулин G</t>
  </si>
  <si>
    <t>Исследование крови на серологические реакции</t>
  </si>
  <si>
    <t>Микрореакция (сифилис)</t>
  </si>
  <si>
    <t>Реакция Райта-Хеддельсона-РПГА (бруцеллез)</t>
  </si>
  <si>
    <t>Листериоз - РПГА (Кровь)</t>
  </si>
  <si>
    <t>Лептоспироз-РПГА (Кровь)</t>
  </si>
  <si>
    <t>Пастереллез-РПГА (Кровь)</t>
  </si>
  <si>
    <t>Брюшной тиф-РПГА (Кровь)</t>
  </si>
  <si>
    <t>Токсоплазмы Ig M, Ig G</t>
  </si>
  <si>
    <t>Рубелла JgG ( краснуха )</t>
  </si>
  <si>
    <t>Рубелла JgM ( краснуха )</t>
  </si>
  <si>
    <t>Цитомегаловирус (Кровь на антитела методом ИФА)</t>
  </si>
  <si>
    <t>Вирус простого герпеса 1-2 типа (Кровь на антитела класса Ig M, Ig G методом ИФА )</t>
  </si>
  <si>
    <t>33000098</t>
  </si>
  <si>
    <t xml:space="preserve">Вирус гепатита E </t>
  </si>
  <si>
    <t>Корь JgG  ( кровь)</t>
  </si>
  <si>
    <t>Бруцеллы (Кровь на антитела класса Ig G методом ИФА)</t>
  </si>
  <si>
    <t>Хеликобактер Пилори (Кровь на суммарные анититела методом ИФА)</t>
  </si>
  <si>
    <t>Вирус гепатита С (Кровь на ПЦР)</t>
  </si>
  <si>
    <t>Вирус гепатита С Real Time кач.(Кровь на ПЦР)</t>
  </si>
  <si>
    <t>Вирус гепатита D (Кровь на ПЦР)</t>
  </si>
  <si>
    <t>Вирус гепатита G (Кровь на ПЦР)</t>
  </si>
  <si>
    <t>ВПЧ ВКР 31,33,35,39,45,52,53, 58,59,66 (ПЦР) (Мазок)</t>
  </si>
  <si>
    <t>Краткое описание услуги</t>
  </si>
  <si>
    <t>1. ПОЛИКЛИНИКА</t>
  </si>
  <si>
    <t>01000001</t>
  </si>
  <si>
    <t>01000002</t>
  </si>
  <si>
    <t>01000003</t>
  </si>
  <si>
    <t>01000005</t>
  </si>
  <si>
    <t>01000004</t>
  </si>
  <si>
    <t>Перевозка в оба конца за черту города (на а/м МЦ)</t>
  </si>
  <si>
    <t>01000008</t>
  </si>
  <si>
    <t>13000003</t>
  </si>
  <si>
    <t>13000004</t>
  </si>
  <si>
    <t>55000001</t>
  </si>
  <si>
    <t>55000002</t>
  </si>
  <si>
    <t>55000003</t>
  </si>
  <si>
    <t>20000005</t>
  </si>
  <si>
    <t>20000006</t>
  </si>
  <si>
    <t>20000007</t>
  </si>
  <si>
    <t>20000008</t>
  </si>
  <si>
    <t>20000009</t>
  </si>
  <si>
    <t>20000010</t>
  </si>
  <si>
    <t>15000001</t>
  </si>
  <si>
    <t>15000002</t>
  </si>
  <si>
    <t>18000001</t>
  </si>
  <si>
    <t>18000002</t>
  </si>
  <si>
    <t>18000003</t>
  </si>
  <si>
    <t>18000004</t>
  </si>
  <si>
    <t>18000005</t>
  </si>
  <si>
    <t>18000006</t>
  </si>
  <si>
    <t>18000007</t>
  </si>
  <si>
    <t>18000008</t>
  </si>
  <si>
    <t>18000009</t>
  </si>
  <si>
    <t>18000010</t>
  </si>
  <si>
    <t>25000001</t>
  </si>
  <si>
    <t>25000002</t>
  </si>
  <si>
    <t>25000003</t>
  </si>
  <si>
    <t>25000004</t>
  </si>
  <si>
    <t>25000005</t>
  </si>
  <si>
    <t>25000006</t>
  </si>
  <si>
    <t>25000007</t>
  </si>
  <si>
    <t>25000008</t>
  </si>
  <si>
    <t>25000009</t>
  </si>
  <si>
    <t>25000010</t>
  </si>
  <si>
    <t>25000011</t>
  </si>
  <si>
    <t>25000012</t>
  </si>
  <si>
    <t>28000001</t>
  </si>
  <si>
    <t>28000002</t>
  </si>
  <si>
    <t>28000003</t>
  </si>
  <si>
    <t>28000004</t>
  </si>
  <si>
    <t>28000005</t>
  </si>
  <si>
    <t>28000006</t>
  </si>
  <si>
    <t>28000007</t>
  </si>
  <si>
    <t>28000008</t>
  </si>
  <si>
    <t>28000009</t>
  </si>
  <si>
    <t>28000010</t>
  </si>
  <si>
    <t>28000011</t>
  </si>
  <si>
    <t>28000012</t>
  </si>
  <si>
    <t>28000013</t>
  </si>
  <si>
    <t>28000014</t>
  </si>
  <si>
    <t>28000015</t>
  </si>
  <si>
    <t>28000016</t>
  </si>
  <si>
    <t>28000017</t>
  </si>
  <si>
    <t>28000018</t>
  </si>
  <si>
    <t>59000003</t>
  </si>
  <si>
    <t>59000004</t>
  </si>
  <si>
    <t>59000005</t>
  </si>
  <si>
    <t>59000015</t>
  </si>
  <si>
    <t>Прием первичный, д.м.н.</t>
  </si>
  <si>
    <t>23000001</t>
  </si>
  <si>
    <t>Приём повторный,  д.м.н.</t>
  </si>
  <si>
    <t>23000002</t>
  </si>
  <si>
    <t>23000003</t>
  </si>
  <si>
    <t>23000004</t>
  </si>
  <si>
    <t>23000005</t>
  </si>
  <si>
    <t>23000006</t>
  </si>
  <si>
    <t>43000001</t>
  </si>
  <si>
    <t>43000002</t>
  </si>
  <si>
    <t>43000003</t>
  </si>
  <si>
    <t>43000004</t>
  </si>
  <si>
    <t>43000005</t>
  </si>
  <si>
    <t>43000006</t>
  </si>
  <si>
    <t>43000007</t>
  </si>
  <si>
    <t>43000008</t>
  </si>
  <si>
    <t>43000009</t>
  </si>
  <si>
    <t>43000010</t>
  </si>
  <si>
    <t>43000011</t>
  </si>
  <si>
    <t>43000012</t>
  </si>
  <si>
    <t>43000013</t>
  </si>
  <si>
    <t>43000014</t>
  </si>
  <si>
    <t>43000015</t>
  </si>
  <si>
    <t>43000016</t>
  </si>
  <si>
    <t>Наложение гипсовой лонгеты на кисть</t>
  </si>
  <si>
    <t>Наложение гипсовой лонгеты на предплечье</t>
  </si>
  <si>
    <t>Наложение гипсовой лонгеты на стопу</t>
  </si>
  <si>
    <t>24000001</t>
  </si>
  <si>
    <t>24000002</t>
  </si>
  <si>
    <t>24000004</t>
  </si>
  <si>
    <t>24000005</t>
  </si>
  <si>
    <t>24000006</t>
  </si>
  <si>
    <t>24000007</t>
  </si>
  <si>
    <t>24000008</t>
  </si>
  <si>
    <t>24000009</t>
  </si>
  <si>
    <t>24000010</t>
  </si>
  <si>
    <t>24000011</t>
  </si>
  <si>
    <t>24000012</t>
  </si>
  <si>
    <t>24000013</t>
  </si>
  <si>
    <t>24000014</t>
  </si>
  <si>
    <t>24000015</t>
  </si>
  <si>
    <t>26000001</t>
  </si>
  <si>
    <t>26000002</t>
  </si>
  <si>
    <t>26000003</t>
  </si>
  <si>
    <t>26000004</t>
  </si>
  <si>
    <t>26000005</t>
  </si>
  <si>
    <t>26000006</t>
  </si>
  <si>
    <t>26000007</t>
  </si>
  <si>
    <t>26000008</t>
  </si>
  <si>
    <t>26000009</t>
  </si>
  <si>
    <t>26000010</t>
  </si>
  <si>
    <t>26000013</t>
  </si>
  <si>
    <t>26000014</t>
  </si>
  <si>
    <t>26000015</t>
  </si>
  <si>
    <t>26000016</t>
  </si>
  <si>
    <t>26000017</t>
  </si>
  <si>
    <t>26000018</t>
  </si>
  <si>
    <t>26000019</t>
  </si>
  <si>
    <t>26000021</t>
  </si>
  <si>
    <t>26000022</t>
  </si>
  <si>
    <t>Приём первичный (офтальмоскопия,определение остроты зрения,тонометрия,подбор очков для близи,дали,осмотр переднего отрезка)</t>
  </si>
  <si>
    <t>22000001</t>
  </si>
  <si>
    <t>22000002</t>
  </si>
  <si>
    <t>22000005</t>
  </si>
  <si>
    <t>22000006</t>
  </si>
  <si>
    <t>22000007</t>
  </si>
  <si>
    <t>22000008</t>
  </si>
  <si>
    <t>22000009</t>
  </si>
  <si>
    <t>22000010</t>
  </si>
  <si>
    <t>22000011</t>
  </si>
  <si>
    <t>22000012</t>
  </si>
  <si>
    <t>22000013</t>
  </si>
  <si>
    <t>22000014</t>
  </si>
  <si>
    <t>22000015</t>
  </si>
  <si>
    <t>16000001</t>
  </si>
  <si>
    <t>16000002</t>
  </si>
  <si>
    <t>60000001</t>
  </si>
  <si>
    <t>60000002</t>
  </si>
  <si>
    <t>61000001</t>
  </si>
  <si>
    <t>61000002</t>
  </si>
  <si>
    <t>61000003</t>
  </si>
  <si>
    <t>61000004</t>
  </si>
  <si>
    <t>61000005</t>
  </si>
  <si>
    <t>61000006</t>
  </si>
  <si>
    <t>61000007</t>
  </si>
  <si>
    <t>17000001</t>
  </si>
  <si>
    <t>17000002</t>
  </si>
  <si>
    <t>17000003</t>
  </si>
  <si>
    <t>17000004</t>
  </si>
  <si>
    <t>17000005</t>
  </si>
  <si>
    <t>17000006</t>
  </si>
  <si>
    <t>17000010</t>
  </si>
  <si>
    <t>17000011</t>
  </si>
  <si>
    <t>17000012</t>
  </si>
  <si>
    <t>17000013</t>
  </si>
  <si>
    <t>17000014</t>
  </si>
  <si>
    <t>17000016</t>
  </si>
  <si>
    <t>17000017</t>
  </si>
  <si>
    <t>17000018</t>
  </si>
  <si>
    <t>17000019</t>
  </si>
  <si>
    <t>17000020</t>
  </si>
  <si>
    <t>17000021</t>
  </si>
  <si>
    <t>62000001</t>
  </si>
  <si>
    <t>62000002</t>
  </si>
  <si>
    <t>62000003</t>
  </si>
  <si>
    <t>62000004</t>
  </si>
  <si>
    <t>62000005</t>
  </si>
  <si>
    <t>62000006</t>
  </si>
  <si>
    <t>62000007</t>
  </si>
  <si>
    <t>62000008</t>
  </si>
  <si>
    <t>62000009</t>
  </si>
  <si>
    <t>62000010</t>
  </si>
  <si>
    <t>62000011</t>
  </si>
  <si>
    <t>62000012</t>
  </si>
  <si>
    <t>62000013</t>
  </si>
  <si>
    <t>62000014</t>
  </si>
  <si>
    <t>62000015</t>
  </si>
  <si>
    <t>62000016</t>
  </si>
  <si>
    <t>62000017</t>
  </si>
  <si>
    <t>62000018</t>
  </si>
  <si>
    <t>УЗДГ сосудов головы</t>
  </si>
  <si>
    <t>УЗДГ сосудов шеи</t>
  </si>
  <si>
    <t>УЗДГ сосудов головы и шеи</t>
  </si>
  <si>
    <t>УЗДГ сосудов нижних конечностей</t>
  </si>
  <si>
    <t>УЗДГ сосудов верхних конечностей</t>
  </si>
  <si>
    <t>20000001</t>
  </si>
  <si>
    <t>20000002</t>
  </si>
  <si>
    <t>20000003</t>
  </si>
  <si>
    <t>20000011</t>
  </si>
  <si>
    <t>20000013</t>
  </si>
  <si>
    <t>20000014</t>
  </si>
  <si>
    <t>20000004</t>
  </si>
  <si>
    <t>19000002</t>
  </si>
  <si>
    <t>19000003</t>
  </si>
  <si>
    <t>19000004</t>
  </si>
  <si>
    <t>19000006</t>
  </si>
  <si>
    <t>19000009</t>
  </si>
  <si>
    <t>19000010</t>
  </si>
  <si>
    <t>19000013</t>
  </si>
  <si>
    <t>19000014</t>
  </si>
  <si>
    <t>Печень, желч.пузырь, подж.железа,селезенка</t>
  </si>
  <si>
    <t>Органы  мошонки</t>
  </si>
  <si>
    <t>Предстательная железа абдоминально</t>
  </si>
  <si>
    <t>Мягкие ткани</t>
  </si>
  <si>
    <t>Сердце (ЭХОкардиография сердца)</t>
  </si>
  <si>
    <t>20000015</t>
  </si>
  <si>
    <t>20000016</t>
  </si>
  <si>
    <t>20000017</t>
  </si>
  <si>
    <t>20000018</t>
  </si>
  <si>
    <t>39000001</t>
  </si>
  <si>
    <t>19000016</t>
  </si>
  <si>
    <t>Шейного отдела позвоночника</t>
  </si>
  <si>
    <t>Грудного отдела позвоночника</t>
  </si>
  <si>
    <t>39000002</t>
  </si>
  <si>
    <t>39000003</t>
  </si>
  <si>
    <t>Поясничного отдела позвоночника</t>
  </si>
  <si>
    <t>39000004</t>
  </si>
  <si>
    <t>Копчика</t>
  </si>
  <si>
    <t>39000005</t>
  </si>
  <si>
    <t>Грудины</t>
  </si>
  <si>
    <t>Ключицы</t>
  </si>
  <si>
    <t>Лопатки</t>
  </si>
  <si>
    <t>39000006</t>
  </si>
  <si>
    <t>39000007</t>
  </si>
  <si>
    <t>39000008</t>
  </si>
  <si>
    <t>1проекция</t>
  </si>
  <si>
    <t>39000010</t>
  </si>
  <si>
    <t>39000011</t>
  </si>
  <si>
    <t>39000012</t>
  </si>
  <si>
    <t>39000013</t>
  </si>
  <si>
    <t>39000014</t>
  </si>
  <si>
    <t>39000015</t>
  </si>
  <si>
    <t>39000016</t>
  </si>
  <si>
    <t>Тазобедренных суставов</t>
  </si>
  <si>
    <t>Коленных суставов</t>
  </si>
  <si>
    <t>39000017</t>
  </si>
  <si>
    <t>39000019</t>
  </si>
  <si>
    <t>39000023</t>
  </si>
  <si>
    <t>39000025</t>
  </si>
  <si>
    <t>39000026</t>
  </si>
  <si>
    <t>39000027</t>
  </si>
  <si>
    <t>39000028</t>
  </si>
  <si>
    <t>39000030</t>
  </si>
  <si>
    <t>Пассаж бария по желудочно-кишечному тракту (ЖКТ)</t>
  </si>
  <si>
    <t>Пленка рентгеновская дополнительная, 14х17</t>
  </si>
  <si>
    <t>Пленка рентгеновская дополнительная, 10х12</t>
  </si>
  <si>
    <t>Пленка рентгеновская дополнительная, 8х10</t>
  </si>
  <si>
    <t>39000032</t>
  </si>
  <si>
    <t>39000033</t>
  </si>
  <si>
    <t>39000037</t>
  </si>
  <si>
    <t>39000039</t>
  </si>
  <si>
    <t>Черепа</t>
  </si>
  <si>
    <t>Костей таза</t>
  </si>
  <si>
    <t>Стопы</t>
  </si>
  <si>
    <t>Придаточных пазух носа</t>
  </si>
  <si>
    <t>Височных костей</t>
  </si>
  <si>
    <t>Костей носа</t>
  </si>
  <si>
    <t>Почек обзорная</t>
  </si>
  <si>
    <t>Грудной клетки (прямая)</t>
  </si>
  <si>
    <t>Грудной клетки (боковая)</t>
  </si>
  <si>
    <t>Грудной клетки</t>
  </si>
  <si>
    <t>Кисти</t>
  </si>
  <si>
    <t xml:space="preserve">Орбит глаз </t>
  </si>
  <si>
    <t>31000002</t>
  </si>
  <si>
    <t>Пазух носа</t>
  </si>
  <si>
    <t>31000003</t>
  </si>
  <si>
    <t>Головного мозга</t>
  </si>
  <si>
    <t xml:space="preserve">Брюшной полости </t>
  </si>
  <si>
    <t>30000009</t>
  </si>
  <si>
    <t>30000010</t>
  </si>
  <si>
    <t>30000014</t>
  </si>
  <si>
    <t>30000001</t>
  </si>
  <si>
    <t>30000003</t>
  </si>
  <si>
    <t>30000004</t>
  </si>
  <si>
    <t>30000005</t>
  </si>
  <si>
    <t>30000006</t>
  </si>
  <si>
    <t>30000007</t>
  </si>
  <si>
    <t>Малого таза</t>
  </si>
  <si>
    <t>30000018</t>
  </si>
  <si>
    <t>30000019</t>
  </si>
  <si>
    <t>Гипофиза</t>
  </si>
  <si>
    <t>53000003</t>
  </si>
  <si>
    <t>52000001</t>
  </si>
  <si>
    <t>51000001</t>
  </si>
  <si>
    <t>1 инъекция</t>
  </si>
  <si>
    <t xml:space="preserve">Внутримышечная инъекция </t>
  </si>
  <si>
    <t>Дополнительная каждая последующая инъекция за 1 единицу</t>
  </si>
  <si>
    <t>Удаление кисты бартолиниевой железы под общим наркозом</t>
  </si>
  <si>
    <t>Аборт от 5 до 9 недель под контролем УЗИ</t>
  </si>
  <si>
    <t>Аборт от 9 до 12 недель под контролем УЗИ</t>
  </si>
  <si>
    <t xml:space="preserve">Эктопия шейки матки более 2 см (1 этап)                                                   </t>
  </si>
  <si>
    <t xml:space="preserve">Эктопия шейки матки более 2 см (2 этап)                                                   </t>
  </si>
  <si>
    <t>37000118</t>
  </si>
  <si>
    <t>Операция по Иванисевичу (Варикоцеле) под местной анастезией</t>
  </si>
  <si>
    <t>Операция по Винкельману или Бергману (Водянка оболочек яичка) под местной анастезией</t>
  </si>
  <si>
    <t>Удаление яичка - орхидэктомия (опухоли, травмы яичка и придатка) под местной анастезией</t>
  </si>
  <si>
    <t>27000012</t>
  </si>
  <si>
    <t>27000015</t>
  </si>
  <si>
    <t>27000016</t>
  </si>
  <si>
    <t>27000022</t>
  </si>
  <si>
    <t>27000036</t>
  </si>
  <si>
    <t>27000039</t>
  </si>
  <si>
    <t>27000050</t>
  </si>
  <si>
    <t>32000001</t>
  </si>
  <si>
    <t>32000010</t>
  </si>
  <si>
    <t>32000015</t>
  </si>
  <si>
    <t>32000019</t>
  </si>
  <si>
    <t>32000020</t>
  </si>
  <si>
    <t>32000021</t>
  </si>
  <si>
    <t>32000022</t>
  </si>
  <si>
    <t>32000030</t>
  </si>
  <si>
    <t>32000031</t>
  </si>
  <si>
    <t>32000032</t>
  </si>
  <si>
    <t>Креатинкиназа</t>
  </si>
  <si>
    <t>32000044</t>
  </si>
  <si>
    <t>32000045</t>
  </si>
  <si>
    <t>32000051</t>
  </si>
  <si>
    <t>32000054</t>
  </si>
  <si>
    <t>33000006</t>
  </si>
  <si>
    <t>37000064</t>
  </si>
  <si>
    <t>34000001</t>
  </si>
  <si>
    <t>34000002</t>
  </si>
  <si>
    <t>34000003</t>
  </si>
  <si>
    <t>34000004</t>
  </si>
  <si>
    <t>34000006</t>
  </si>
  <si>
    <t>37000065</t>
  </si>
  <si>
    <t>33000015</t>
  </si>
  <si>
    <t>33000045</t>
  </si>
  <si>
    <t>37000062</t>
  </si>
  <si>
    <t>37000063</t>
  </si>
  <si>
    <t>36000001</t>
  </si>
  <si>
    <t>36000002</t>
  </si>
  <si>
    <t>36000003</t>
  </si>
  <si>
    <t>36000004</t>
  </si>
  <si>
    <t>36000006</t>
  </si>
  <si>
    <t>36000063</t>
  </si>
  <si>
    <t>36000065</t>
  </si>
  <si>
    <t>36000066</t>
  </si>
  <si>
    <t>36000064</t>
  </si>
  <si>
    <t>36000025</t>
  </si>
  <si>
    <t>36000068</t>
  </si>
  <si>
    <t>36000015</t>
  </si>
  <si>
    <t xml:space="preserve"> Терапевтическое отделение </t>
  </si>
  <si>
    <t xml:space="preserve"> Неврологического отделение </t>
  </si>
  <si>
    <t>36000069</t>
  </si>
  <si>
    <t>36000070</t>
  </si>
  <si>
    <t>36000016</t>
  </si>
  <si>
    <t>36000072</t>
  </si>
  <si>
    <t>36000014</t>
  </si>
  <si>
    <t>36000071</t>
  </si>
  <si>
    <t>36000073</t>
  </si>
  <si>
    <t>36000074</t>
  </si>
  <si>
    <t>36000075</t>
  </si>
  <si>
    <t>36000076</t>
  </si>
  <si>
    <t>36000052</t>
  </si>
  <si>
    <t>36000080</t>
  </si>
  <si>
    <t>36000011</t>
  </si>
  <si>
    <t>36000081</t>
  </si>
  <si>
    <t>36000082</t>
  </si>
  <si>
    <t>36000083</t>
  </si>
  <si>
    <t>36000008</t>
  </si>
  <si>
    <t>36000010</t>
  </si>
  <si>
    <t>36000009</t>
  </si>
  <si>
    <t>36000022</t>
  </si>
  <si>
    <t>36000023</t>
  </si>
  <si>
    <t>36000036</t>
  </si>
  <si>
    <t>36000060</t>
  </si>
  <si>
    <t>36000090</t>
  </si>
  <si>
    <t>36000091</t>
  </si>
  <si>
    <t>36000092</t>
  </si>
  <si>
    <t>36000093</t>
  </si>
  <si>
    <t>36000094</t>
  </si>
  <si>
    <t>36000095</t>
  </si>
  <si>
    <t>36000096</t>
  </si>
  <si>
    <t>36000039</t>
  </si>
  <si>
    <t>36000050</t>
  </si>
  <si>
    <t>36000029</t>
  </si>
  <si>
    <t>36000057</t>
  </si>
  <si>
    <t>36000098</t>
  </si>
  <si>
    <t>36000099</t>
  </si>
  <si>
    <t>36000100</t>
  </si>
  <si>
    <t>36000101</t>
  </si>
  <si>
    <t>36000102</t>
  </si>
  <si>
    <t>36000103</t>
  </si>
  <si>
    <t>36000104</t>
  </si>
  <si>
    <t>36000106</t>
  </si>
  <si>
    <t>36000028</t>
  </si>
  <si>
    <t>36000038</t>
  </si>
  <si>
    <t>36000110</t>
  </si>
  <si>
    <t>36000111</t>
  </si>
  <si>
    <t>36000112</t>
  </si>
  <si>
    <t>36000113</t>
  </si>
  <si>
    <t xml:space="preserve">скидка 20% предусмотрена:
</t>
  </si>
  <si>
    <t xml:space="preserve">скидка 50% предусмотрена:
</t>
  </si>
  <si>
    <t>Гемостазиограмма</t>
  </si>
  <si>
    <t>УТВЕРЖДАЮ</t>
  </si>
  <si>
    <t>Вскрытие фурункула</t>
  </si>
  <si>
    <t>Удаление инородного тела</t>
  </si>
  <si>
    <t>Лигирование геморроидальных узлов аппаратом (1 узел)</t>
  </si>
  <si>
    <t>39000034</t>
  </si>
  <si>
    <t>Внутривенная инфузия</t>
  </si>
  <si>
    <t>Лапароскопическая герниопластика с использованием каркасного сетчатого импланта "REBOUND"  с элементами металла,имеющих память</t>
  </si>
  <si>
    <t>Циркумцизия под местной анастезией</t>
  </si>
  <si>
    <t>36000017</t>
  </si>
  <si>
    <t>Контрольное исследование с контрастированием</t>
  </si>
  <si>
    <t>59000019</t>
  </si>
  <si>
    <t>ПРЕДОСТАВЛЯЕМЫЕ СКИДКИ</t>
  </si>
  <si>
    <t>Осложненная эктопия шейки матки  (более 2 см)</t>
  </si>
  <si>
    <t>Иссечение послеоперационных рубцов любой локализации под местной анастезией</t>
  </si>
  <si>
    <t>2 стеклопрепарата</t>
  </si>
  <si>
    <t>РЭА (раковоэмбриональный антиген)</t>
  </si>
  <si>
    <t>Иссечение послеоперационных рубцов любой локализации под общей анастезией</t>
  </si>
  <si>
    <r>
      <t xml:space="preserve">Распространенный кондиломатоз, папилломатоз (более </t>
    </r>
    <r>
      <rPr>
        <sz val="10"/>
        <rFont val="Arial"/>
        <family val="2"/>
      </rPr>
      <t>7 п</t>
    </r>
    <r>
      <rPr>
        <sz val="10"/>
        <color indexed="8"/>
        <rFont val="Arial"/>
        <family val="2"/>
      </rPr>
      <t>апилом)</t>
    </r>
  </si>
  <si>
    <t>Перевозка в оба конца по городу (на а/м МЦ)</t>
  </si>
  <si>
    <t>39000040</t>
  </si>
  <si>
    <t>39000041</t>
  </si>
  <si>
    <t xml:space="preserve">Удаление липомы  (диаметром до 5 см)   </t>
  </si>
  <si>
    <t>Удаление липомы  (диаметром свыше 10 см)</t>
  </si>
  <si>
    <t xml:space="preserve">Распространенный кондиломатоз, папилломатоз (более 15 папилом) </t>
  </si>
  <si>
    <t>01000010</t>
  </si>
  <si>
    <t>37000013</t>
  </si>
  <si>
    <t>Иммунограмма( гумор.звено-3 показателя), в пробирку с сиреневой крышкой</t>
  </si>
  <si>
    <t>Иммунограмма(клеточн.звено-9 показателя), в пробирку с сиреневой крышкой</t>
  </si>
  <si>
    <t>Иммунограмма(клеточн. и гумор.звено),   в пробирку с сиреневой крышкой</t>
  </si>
  <si>
    <t>RW -  Реакция Вассермана (сифилис)</t>
  </si>
  <si>
    <t>_________________ Педан П.О.</t>
  </si>
  <si>
    <t>14000002</t>
  </si>
  <si>
    <t>14000004</t>
  </si>
  <si>
    <t>14000005</t>
  </si>
  <si>
    <t>14000006</t>
  </si>
  <si>
    <t>14000007</t>
  </si>
  <si>
    <t>14000008</t>
  </si>
  <si>
    <t>14000009</t>
  </si>
  <si>
    <t>14000010</t>
  </si>
  <si>
    <t>14000011</t>
  </si>
  <si>
    <t>14000012</t>
  </si>
  <si>
    <t>14000013</t>
  </si>
  <si>
    <t>Распространенный эндометриоз шейки матки</t>
  </si>
  <si>
    <t>14000014</t>
  </si>
  <si>
    <t>14000015</t>
  </si>
  <si>
    <t>14000016</t>
  </si>
  <si>
    <t>14000020</t>
  </si>
  <si>
    <t>14000021</t>
  </si>
  <si>
    <t>14000022</t>
  </si>
  <si>
    <t>14000023</t>
  </si>
  <si>
    <t>14000024</t>
  </si>
  <si>
    <t>14000025</t>
  </si>
  <si>
    <t>14000026</t>
  </si>
  <si>
    <t>14000027</t>
  </si>
  <si>
    <t>14000028</t>
  </si>
  <si>
    <t>14000029</t>
  </si>
  <si>
    <t>14000030</t>
  </si>
  <si>
    <t>14000031</t>
  </si>
  <si>
    <t>14000032</t>
  </si>
  <si>
    <t>Цитологическое исследование (онкоцитология в гинекологии, эндокринологии, маммологии и пр.)</t>
  </si>
  <si>
    <t>ОАК развернутый (эритроциты, лейкоциты, лейкоформула, тромбоциты, гемоглобин, СОЭ)</t>
  </si>
  <si>
    <t>5.8.   ГИСТОЛОГИЧЕСКИЕ ИССЛЕДОВАНИЯ</t>
  </si>
  <si>
    <t>14000033</t>
  </si>
  <si>
    <t>14000034</t>
  </si>
  <si>
    <t>14000035</t>
  </si>
  <si>
    <t>ГАСТРОЭНТЕРОЛОГ</t>
  </si>
  <si>
    <t>64000001</t>
  </si>
  <si>
    <t>64000002</t>
  </si>
  <si>
    <t xml:space="preserve">Консультация для иногородних </t>
  </si>
  <si>
    <t xml:space="preserve">Цистоскопия и другие манипуляции (удаление стент катетера) </t>
  </si>
  <si>
    <t xml:space="preserve">Цистоскопия и другие манипуляции (катетеризация мочеточника) </t>
  </si>
  <si>
    <t xml:space="preserve">Цистоскопия и другие манипуляции (прижигание лейкоплакии и кондиломы) </t>
  </si>
  <si>
    <t>МНО</t>
  </si>
  <si>
    <t>Выдача листа нетрудоспособности (больничный лист)</t>
  </si>
  <si>
    <t>01000007</t>
  </si>
  <si>
    <t>01000009</t>
  </si>
  <si>
    <r>
      <t xml:space="preserve"> </t>
    </r>
    <r>
      <rPr>
        <b/>
        <sz val="11"/>
        <color indexed="8"/>
        <rFont val="Arial"/>
        <family val="2"/>
      </rPr>
      <t>ЛЕЧЕБНЫЙ МАССАЖ</t>
    </r>
  </si>
  <si>
    <t>1курс (10 сеанс.)</t>
  </si>
  <si>
    <t>1 курс (10 сеанс.)</t>
  </si>
  <si>
    <t>23000007</t>
  </si>
  <si>
    <t>Пункция гайморовых пазух</t>
  </si>
  <si>
    <t>Прижигание папиллом, 1 зона</t>
  </si>
  <si>
    <r>
      <t xml:space="preserve"> </t>
    </r>
    <r>
      <rPr>
        <b/>
        <sz val="11"/>
        <color indexed="8"/>
        <rFont val="Arial"/>
        <family val="2"/>
      </rPr>
      <t>ДЕРМАТОЛОГ</t>
    </r>
  </si>
  <si>
    <t>1 снимок</t>
  </si>
  <si>
    <t>332</t>
  </si>
  <si>
    <t>333</t>
  </si>
  <si>
    <t>334</t>
  </si>
  <si>
    <t>335</t>
  </si>
  <si>
    <t>336</t>
  </si>
  <si>
    <t>21000001</t>
  </si>
  <si>
    <t>21000002</t>
  </si>
  <si>
    <t>21000003</t>
  </si>
  <si>
    <t>21000004</t>
  </si>
  <si>
    <t>21000005</t>
  </si>
  <si>
    <t>21000006</t>
  </si>
  <si>
    <t>21000007</t>
  </si>
  <si>
    <t>31000025</t>
  </si>
  <si>
    <t>Почек</t>
  </si>
  <si>
    <t>21000200</t>
  </si>
  <si>
    <t>Блефаропластика (1 веко)</t>
  </si>
  <si>
    <t>36000116</t>
  </si>
  <si>
    <t>Генотипирование</t>
  </si>
  <si>
    <t>21000008</t>
  </si>
  <si>
    <t>21000009</t>
  </si>
  <si>
    <t>21000010</t>
  </si>
  <si>
    <t>21000011</t>
  </si>
  <si>
    <t>21000012</t>
  </si>
  <si>
    <t>21000146</t>
  </si>
  <si>
    <t>21000013</t>
  </si>
  <si>
    <t>21000014</t>
  </si>
  <si>
    <t>21000015</t>
  </si>
  <si>
    <t>21000016</t>
  </si>
  <si>
    <t>21000018</t>
  </si>
  <si>
    <t>21000019</t>
  </si>
  <si>
    <t>21000022</t>
  </si>
  <si>
    <t>21000023</t>
  </si>
  <si>
    <t>21000024</t>
  </si>
  <si>
    <t>21000028</t>
  </si>
  <si>
    <t>21000029</t>
  </si>
  <si>
    <t>21000030</t>
  </si>
  <si>
    <t>21000032</t>
  </si>
  <si>
    <t>21000040</t>
  </si>
  <si>
    <t>21000041</t>
  </si>
  <si>
    <t>21000147</t>
  </si>
  <si>
    <t>21000148</t>
  </si>
  <si>
    <t>21000149</t>
  </si>
  <si>
    <t>21000150</t>
  </si>
  <si>
    <t>21000151</t>
  </si>
  <si>
    <t>21000152</t>
  </si>
  <si>
    <t>21000153</t>
  </si>
  <si>
    <t>21000154</t>
  </si>
  <si>
    <t>21000042</t>
  </si>
  <si>
    <t>21000043</t>
  </si>
  <si>
    <t>21000060</t>
  </si>
  <si>
    <t>21000044</t>
  </si>
  <si>
    <t>21000045</t>
  </si>
  <si>
    <t>21000046</t>
  </si>
  <si>
    <t>21000047</t>
  </si>
  <si>
    <t>21000048</t>
  </si>
  <si>
    <t>21000049</t>
  </si>
  <si>
    <t>21000050</t>
  </si>
  <si>
    <t>21000051</t>
  </si>
  <si>
    <t>21000052</t>
  </si>
  <si>
    <t>21000053</t>
  </si>
  <si>
    <t>21000054</t>
  </si>
  <si>
    <t>21000055</t>
  </si>
  <si>
    <t>21000056</t>
  </si>
  <si>
    <t>21000057</t>
  </si>
  <si>
    <t>Осложненная эктопия шейки матки (2 см)</t>
  </si>
  <si>
    <t>21000058</t>
  </si>
  <si>
    <t>Множественные (более 4-ех ) кисты шейки матки</t>
  </si>
  <si>
    <t>Прерывание беременности по мед.показаниям, 
срок 4-5 недель</t>
  </si>
  <si>
    <t>Прерывание беременности по мед.показаниям,
срок 5-8 недель</t>
  </si>
  <si>
    <t>Прерывание беременности по мед.показаниям, 
срок 8-12 недель</t>
  </si>
  <si>
    <t>21000059</t>
  </si>
  <si>
    <t>21000145</t>
  </si>
  <si>
    <t>21000061</t>
  </si>
  <si>
    <t>21000062</t>
  </si>
  <si>
    <t>21000063</t>
  </si>
  <si>
    <t>21000064</t>
  </si>
  <si>
    <t>21000065</t>
  </si>
  <si>
    <t>21000066</t>
  </si>
  <si>
    <t>21000067</t>
  </si>
  <si>
    <t>21000068</t>
  </si>
  <si>
    <t>21000069</t>
  </si>
  <si>
    <t>21000071</t>
  </si>
  <si>
    <t>21000074</t>
  </si>
  <si>
    <t>21000075</t>
  </si>
  <si>
    <t>21000155</t>
  </si>
  <si>
    <t>21000083</t>
  </si>
  <si>
    <t>21000084</t>
  </si>
  <si>
    <t>21000085</t>
  </si>
  <si>
    <t>21000086</t>
  </si>
  <si>
    <t>21000087</t>
  </si>
  <si>
    <t>21000088</t>
  </si>
  <si>
    <t>21000089</t>
  </si>
  <si>
    <t>21000090</t>
  </si>
  <si>
    <t>21000091</t>
  </si>
  <si>
    <t>21000093</t>
  </si>
  <si>
    <t>21000094</t>
  </si>
  <si>
    <t>21000095</t>
  </si>
  <si>
    <t>21000092</t>
  </si>
  <si>
    <t>21000096</t>
  </si>
  <si>
    <t>21000097</t>
  </si>
  <si>
    <t>21000098</t>
  </si>
  <si>
    <t>21000099</t>
  </si>
  <si>
    <t>21000100</t>
  </si>
  <si>
    <t>21000101</t>
  </si>
  <si>
    <t>21000104</t>
  </si>
  <si>
    <t>21000105</t>
  </si>
  <si>
    <t>21000109</t>
  </si>
  <si>
    <t>21000110</t>
  </si>
  <si>
    <t>21000111</t>
  </si>
  <si>
    <t>21000112</t>
  </si>
  <si>
    <t>21000113</t>
  </si>
  <si>
    <t>21000114</t>
  </si>
  <si>
    <t>21000115</t>
  </si>
  <si>
    <t>21000117</t>
  </si>
  <si>
    <t>21000118</t>
  </si>
  <si>
    <t>21000119</t>
  </si>
  <si>
    <t>21000120</t>
  </si>
  <si>
    <t>21000141</t>
  </si>
  <si>
    <t>21000142</t>
  </si>
  <si>
    <t>21000143</t>
  </si>
  <si>
    <t>21000144</t>
  </si>
  <si>
    <t>21000140</t>
  </si>
  <si>
    <t>21000139</t>
  </si>
  <si>
    <t>21000138</t>
  </si>
  <si>
    <t>21000137</t>
  </si>
  <si>
    <t>21000136</t>
  </si>
  <si>
    <t>21000135</t>
  </si>
  <si>
    <t>21000134</t>
  </si>
  <si>
    <t>21000133</t>
  </si>
  <si>
    <t>21000132</t>
  </si>
  <si>
    <t>Забор биоматериала (кровь,моча,кал, мазки и т.п.)</t>
  </si>
  <si>
    <t>38000018</t>
  </si>
  <si>
    <t>38000017</t>
  </si>
  <si>
    <t>ОАК сокращенный (гемоглобин, лейкоциты, СОЭ)</t>
  </si>
  <si>
    <t>5.2.   Биохимический анализ крови и мочи на автомат.анализаторе ARCHITECT</t>
  </si>
  <si>
    <t>Ферменты</t>
  </si>
  <si>
    <t>Субстраты,аминокислоты,белки, углеводы и неорганические вещества</t>
  </si>
  <si>
    <t>Липиды и липопротеины</t>
  </si>
  <si>
    <t>Субстраты,аминокислоты,белки,углеводы и неорганические вещества</t>
  </si>
  <si>
    <t>Гормоны щитовидной железы</t>
  </si>
  <si>
    <t>Биохимический анализ крови на др. анализаторах</t>
  </si>
  <si>
    <t>Гормоны поджелудочной  железы</t>
  </si>
  <si>
    <t>Репродуктивные (половые) гормоны</t>
  </si>
  <si>
    <t>Гормоны надпочечников</t>
  </si>
  <si>
    <t>Диагностика и мониторинг беременности</t>
  </si>
  <si>
    <t>Определение уровня онкомаркеров</t>
  </si>
  <si>
    <t>Иммунодефицит</t>
  </si>
  <si>
    <t>Кардиомаркеры</t>
  </si>
  <si>
    <t>Маркеры гепатитов</t>
  </si>
  <si>
    <t>Анти Hbе (тест на антитела к е-антигену гепатита В)</t>
  </si>
  <si>
    <t>Гормон щитовидной железы</t>
  </si>
  <si>
    <t>Гормоны паращитовидной железы</t>
  </si>
  <si>
    <t>Гормоны надпочечников и гипофиза</t>
  </si>
  <si>
    <t>33000059</t>
  </si>
  <si>
    <t>33000060</t>
  </si>
  <si>
    <t>33000061</t>
  </si>
  <si>
    <t>33000062</t>
  </si>
  <si>
    <t>33000063</t>
  </si>
  <si>
    <t>33000064</t>
  </si>
  <si>
    <t>5.4.   Иммунологические иссл-ния на анализ."Facx Calibur" Becton Dickinson</t>
  </si>
  <si>
    <t>Остеомаркеры</t>
  </si>
  <si>
    <t>Иерсиниозы (кишечный аерсиниоз О3,О9,критенсени и псевдотуберкулез) РПГА (Кровь)</t>
  </si>
  <si>
    <t>5.5.   ИФА-Диагностика инфекционных, паразитарных, грибковых и прочих заболеваний (кровь)</t>
  </si>
  <si>
    <t>Внутриутробные инфекции-кровь</t>
  </si>
  <si>
    <t>Урогенитальные инфекции- кровь</t>
  </si>
  <si>
    <t>37000109</t>
  </si>
  <si>
    <t>Урогенитальные инфекции- мазок, моча</t>
  </si>
  <si>
    <t>Трихомонады (мазок,моча на антиген методом ИФА)</t>
  </si>
  <si>
    <t>Хламидии (мазок,моча на антиген методом ИФА)</t>
  </si>
  <si>
    <t>Уреаплазмы (мазок,моча на антиген методом ИФА)</t>
  </si>
  <si>
    <t>Микоплазмы (мазок,моча на антиген методом ИФА)</t>
  </si>
  <si>
    <t>Гарднереллы (мазок,моча на антиген методом ИФА)</t>
  </si>
  <si>
    <t>Гонококки (мазок,моча на антиген методом ИФА)</t>
  </si>
  <si>
    <t>Хламидия Трахоматис (кровь на антитела класса Ig M, Ig G методом ИФА)</t>
  </si>
  <si>
    <t>Нейссерия Гонореи(кровь на антитела класса Ig M, Ig G методом ИФА)</t>
  </si>
  <si>
    <t>Микоплазмы (кровь на антитела класса Ig M, Ig G методом ИФА)</t>
  </si>
  <si>
    <t>Уреаплазмы (кровь на антитела класса Ig M, Ig G методом ИФА)</t>
  </si>
  <si>
    <t>Гарднереллы (кровь на антитела класса Ig M, Ig G методом ИФА)</t>
  </si>
  <si>
    <t>Трихомонады (кровь на антитела класса Ig M, Ig G методом ИФА)</t>
  </si>
  <si>
    <t>Зоонозные инфекции-кровь:</t>
  </si>
  <si>
    <t>Гельминты и простейшие-кровь</t>
  </si>
  <si>
    <t>Лямблии (кровь на антитела методом ИФА)</t>
  </si>
  <si>
    <t>Токсокары (кровь на антитела методом ИФА)</t>
  </si>
  <si>
    <t>Трихинеллы (кровь на антитела методом ИФА)</t>
  </si>
  <si>
    <t>Эхинококк (кровь на антитела методом ИФА)</t>
  </si>
  <si>
    <t>Описторхоз (кровь на антитела методом ИФА)</t>
  </si>
  <si>
    <t>Аскарида (кровь на антитела методом ИФА)</t>
  </si>
  <si>
    <t>Иерсинии (кровь на антитела методом ИФА)</t>
  </si>
  <si>
    <t>Лептоспиры (кровь на антитела методом ИФА)</t>
  </si>
  <si>
    <t>Эхинококк  (кровь на антитела методом ИФА)</t>
  </si>
  <si>
    <t>Листерии (кровь на антитела методом ИФА)</t>
  </si>
  <si>
    <t>Грибки-кровь</t>
  </si>
  <si>
    <t>Кандида (кровь на антитела класса Ig M, Ig G методом ИФА)</t>
  </si>
  <si>
    <t>Прочие</t>
  </si>
  <si>
    <t>Вирус Эпштейн-Барр (кровь на антитела метод.ИФА)</t>
  </si>
  <si>
    <t>Гепатиты</t>
  </si>
  <si>
    <t>Вирус гепатита А (кровь на ПЦР)</t>
  </si>
  <si>
    <t>Вирус гепатита В (кровь на ПЦР)</t>
  </si>
  <si>
    <t>Вирус гепатита В Real Time кач.(кровь на ПЦР)</t>
  </si>
  <si>
    <t>Вирус гепатита В Real Time колич. (кровь на ПЦР)</t>
  </si>
  <si>
    <t>Вирус гепатита С Real Time колич.(Кровь на ПЦР)</t>
  </si>
  <si>
    <t>Внутриутробные инфекции</t>
  </si>
  <si>
    <t>Токсоплазма Гондии (мазок, ПЦР)</t>
  </si>
  <si>
    <t>Токсоплазма Гондии Real Time кач.(мазок, ПЦР)</t>
  </si>
  <si>
    <t>MRCP (магнитно-резонансная холедохография )</t>
  </si>
  <si>
    <t>Видеоэзофагогастродуоденоскопия (ФГДС)</t>
  </si>
  <si>
    <t>Внутривенная инъекция</t>
  </si>
  <si>
    <t>Вирус простого герпеса 1 типа (мазок, ПЦР)</t>
  </si>
  <si>
    <t>Вирус простого герпеса 1 типа Real Time качественно (мазок, ПЦР)</t>
  </si>
  <si>
    <t>Вирус простого герпеса 2 типа (мазок, ПЦР)</t>
  </si>
  <si>
    <t>Вирус простого герпеса 2 типа Real Time качественно (ПЦР)</t>
  </si>
  <si>
    <t>Вирус простого герпеса 6 типа (мазок, ПЦР)</t>
  </si>
  <si>
    <t>Цитомегаловирус (мазок, ПЦР)</t>
  </si>
  <si>
    <t>Цитомегаловирус Real Time кач. (мазок, ПЦР)</t>
  </si>
  <si>
    <t>Вирус Краснухи (мазок, ПЦР)</t>
  </si>
  <si>
    <t>Урогенитальные инфекции- мазок</t>
  </si>
  <si>
    <t>Нейссерия Гонореи (мазок, ПЦР)</t>
  </si>
  <si>
    <t>Микоплазма Хоминис (мазок, ПЦР)</t>
  </si>
  <si>
    <t>Микоплазма Хоминис Real Time кач.(мазок, ПЦР)</t>
  </si>
  <si>
    <t>Микоплазма Гениталиум (мазок, ПЦР)</t>
  </si>
  <si>
    <t>Микоплазма Пневмонии (мазок, ПЦР)</t>
  </si>
  <si>
    <t>Уреаплазма Уреалитикум ((мазок, ПЦР)</t>
  </si>
  <si>
    <t>Уреаплазма Уреалитикум Real Time кач. (мазок, ПЦР)</t>
  </si>
  <si>
    <t>Уреаплазма Парвум (мазок, ПЦР)</t>
  </si>
  <si>
    <t>Уреаплазма Специи (мазок, ПЦР)</t>
  </si>
  <si>
    <t>Хламидия Трахоматис (мазок, ПЦР)</t>
  </si>
  <si>
    <t>Хламидия Трахоматис Real Time кач. (мазок, ПЦР)</t>
  </si>
  <si>
    <t>Трихомонада Вагиналис (мазок, ПЦР)</t>
  </si>
  <si>
    <t>Трихомонада Вагиналис Real Time кач.(мазок, ПЦР)</t>
  </si>
  <si>
    <t>Гарднерелла Вагиналис (мазок, ПЦР)</t>
  </si>
  <si>
    <t>Зоонозные инфекции</t>
  </si>
  <si>
    <t>Листерия моноцитогенес (с очага поражения, ПЦР)</t>
  </si>
  <si>
    <t>Иерсиния Энтероколитика (кал,материал с очага поражения, ПЦР)</t>
  </si>
  <si>
    <t>Грибки</t>
  </si>
  <si>
    <t>Кандида Альбиканс (мазок,ПЦР)</t>
  </si>
  <si>
    <t>27000090</t>
  </si>
  <si>
    <t>Другие вирусные инфекции</t>
  </si>
  <si>
    <t>360000007</t>
  </si>
  <si>
    <t>Астровирус (кровь, ПЦР)</t>
  </si>
  <si>
    <t>Энтеровирус (кровь, ПЦР)</t>
  </si>
  <si>
    <t>Аденовирус (кровь, ПЦР)</t>
  </si>
  <si>
    <t>Ротавирус (кровь, ПЦР)</t>
  </si>
  <si>
    <t>Вирус гриппа Инфлюэнса А (кровь, ПЦР)</t>
  </si>
  <si>
    <t>Вирус гриппа Инфлюэнса В (кровь, ПЦР)</t>
  </si>
  <si>
    <t>Вирус Эпштейн Барр (кровь, ПЦР)</t>
  </si>
  <si>
    <t>Папилломавирус человека 6-11 (мазок, ПЦР)</t>
  </si>
  <si>
    <t>Папилломавирус человека 16 (мазок, ПЦР)</t>
  </si>
  <si>
    <t>Папилломавирус человека 18 (мазок, ПЦР)</t>
  </si>
  <si>
    <t xml:space="preserve"> Другие бактериальные инфекции</t>
  </si>
  <si>
    <t>Кампилобактер Еюни (кал,материал из очага поражения на анализ методом ПЦР)</t>
  </si>
  <si>
    <t>Эшерихия Коли (кал,материал из очага поражения на анализ методом ПЦР)</t>
  </si>
  <si>
    <t>Псевдомонада Аэрогиноза (синегнойная палочка) (материал из очага поражения на анализ метод. ПЦР)</t>
  </si>
  <si>
    <t>Шигелла Специи (кал,материал из очага поражения на анализ методом ПЦР)</t>
  </si>
  <si>
    <t>Сальмонелла Специи (кал,материал из очага поражения на анализ методом ПЦР)</t>
  </si>
  <si>
    <t>Клостридия Диффициле (кал,материал из очага поражения на анализ методом ПЦР)</t>
  </si>
  <si>
    <t>Хеликобактер Пилори (кал,материал из очага поражения методом ПЦР)</t>
  </si>
  <si>
    <t>Бактериология (бактериологические посевы)</t>
  </si>
  <si>
    <t>СОГЛАСОВАНО</t>
  </si>
  <si>
    <t>Финансовый  директор</t>
  </si>
  <si>
    <t>21000156</t>
  </si>
  <si>
    <t>21000157</t>
  </si>
  <si>
    <t>21000158</t>
  </si>
  <si>
    <t>21000159</t>
  </si>
  <si>
    <t>21000160</t>
  </si>
  <si>
    <t>21000161</t>
  </si>
  <si>
    <t>21000162</t>
  </si>
  <si>
    <t>21000163</t>
  </si>
  <si>
    <t>21000164</t>
  </si>
  <si>
    <t>21000165</t>
  </si>
  <si>
    <t>27000093</t>
  </si>
  <si>
    <t>14000036</t>
  </si>
  <si>
    <t>Удаление единичных папиллом, кондилом вульвы, шейки   (1 паппилома)</t>
  </si>
  <si>
    <t>Удаление единичных папиллом, кондилом вульвы, шейки   (2 паппиломы)</t>
  </si>
  <si>
    <t>Удаление единичных папиллом, кондилом вульвы, шейки   (3 паппиломы)</t>
  </si>
  <si>
    <t>26000026</t>
  </si>
  <si>
    <t>Перевязка п/операционная</t>
  </si>
  <si>
    <t>26000027</t>
  </si>
  <si>
    <t xml:space="preserve">на все услуги диагностического центра, поликлиники, дневного стационара для сотрудников ТОО "МЦ ХАК", ТОО "Сау Жардем"; </t>
  </si>
  <si>
    <t>43000028</t>
  </si>
  <si>
    <t>Скотчкатч</t>
  </si>
  <si>
    <t>Катетеризация слуховой трубы</t>
  </si>
  <si>
    <t>60000003</t>
  </si>
  <si>
    <t>Скарификационная проба</t>
  </si>
  <si>
    <t>31000024</t>
  </si>
  <si>
    <t>2.4.   УЛЬТРАЗВУКОВОЕ ИССЛЕДОВАНИЕ (УЗИ)</t>
  </si>
  <si>
    <t>2.5.   МАММОГРАФИЯ</t>
  </si>
  <si>
    <t>2.6.   ЭНДОСКОПИЯ</t>
  </si>
  <si>
    <t>38000004</t>
  </si>
  <si>
    <t>Забор крови на анализ из вены на установление отцовства</t>
  </si>
  <si>
    <t>38000019</t>
  </si>
  <si>
    <t>Вакутейнер для забора крови вне МЦ</t>
  </si>
  <si>
    <t>34000013</t>
  </si>
  <si>
    <t>27000013</t>
  </si>
  <si>
    <t xml:space="preserve">Анализ мочи на глюкозу (качественно) </t>
  </si>
  <si>
    <t>Исследования биологической жидкости</t>
  </si>
  <si>
    <t>27000028</t>
  </si>
  <si>
    <t>Общий белок в биологической жидкости</t>
  </si>
  <si>
    <t xml:space="preserve">Микроскопия биологической жидкости </t>
  </si>
  <si>
    <t>27000030</t>
  </si>
  <si>
    <t>14000042</t>
  </si>
  <si>
    <t>14000043</t>
  </si>
  <si>
    <t xml:space="preserve">Резекция малых половых губ (без наркоза) </t>
  </si>
  <si>
    <t xml:space="preserve">Резекция малых половых губ (c наркозом) </t>
  </si>
  <si>
    <t>Прием терапевта</t>
  </si>
  <si>
    <t>13000005</t>
  </si>
  <si>
    <t>Прием хирурга</t>
  </si>
  <si>
    <t>59000020</t>
  </si>
  <si>
    <t>18000011</t>
  </si>
  <si>
    <t>Прием невропатолога</t>
  </si>
  <si>
    <t>24000017</t>
  </si>
  <si>
    <t>Прием окулиста</t>
  </si>
  <si>
    <t>26000028</t>
  </si>
  <si>
    <t>Прием ЛОРа</t>
  </si>
  <si>
    <t>39000035</t>
  </si>
  <si>
    <t>Рентгенография грудной клетки</t>
  </si>
  <si>
    <t>27000005</t>
  </si>
  <si>
    <t>27000042</t>
  </si>
  <si>
    <t>ОАМ</t>
  </si>
  <si>
    <t>27000043</t>
  </si>
  <si>
    <t>ПРОФИЛАКТИЧЕСКИЙ ОСМОТР по форме №86/у  (6700 тенге)</t>
  </si>
  <si>
    <t>Удаление единичных папиллом, кондилом вульвы, шейки   (4 паппиломы)</t>
  </si>
  <si>
    <t>Удаление единичных папиллом, кондилом вульвы, шейки   (5 паппилом)</t>
  </si>
  <si>
    <t>Удаление единичных папиллом, кондилом вульвы, шейки   (6 паппилом)</t>
  </si>
  <si>
    <t>14000037</t>
  </si>
  <si>
    <t>14000038</t>
  </si>
  <si>
    <t>14000039</t>
  </si>
  <si>
    <t>Антистрептолизин-О( АСЛ-О)</t>
  </si>
  <si>
    <t>33000065</t>
  </si>
  <si>
    <t>33000066</t>
  </si>
  <si>
    <t>33000067</t>
  </si>
  <si>
    <t>33000068</t>
  </si>
  <si>
    <t>33000069</t>
  </si>
  <si>
    <t>33000070</t>
  </si>
  <si>
    <t>33000071</t>
  </si>
  <si>
    <t>33000072</t>
  </si>
  <si>
    <t>33000073</t>
  </si>
  <si>
    <t>33000074</t>
  </si>
  <si>
    <t>33000075</t>
  </si>
  <si>
    <t>33000076</t>
  </si>
  <si>
    <t>33000077</t>
  </si>
  <si>
    <t>33000078</t>
  </si>
  <si>
    <t>33000079</t>
  </si>
  <si>
    <t>33000080</t>
  </si>
  <si>
    <t>33000081</t>
  </si>
  <si>
    <t>33000082</t>
  </si>
  <si>
    <t>33000083</t>
  </si>
  <si>
    <t>33000084</t>
  </si>
  <si>
    <t>33000085</t>
  </si>
  <si>
    <t>33000086</t>
  </si>
  <si>
    <t>33000087</t>
  </si>
  <si>
    <t>33000088</t>
  </si>
  <si>
    <t>33000089</t>
  </si>
  <si>
    <t>33000090</t>
  </si>
  <si>
    <t>33000091</t>
  </si>
  <si>
    <t>33000092</t>
  </si>
  <si>
    <t>33000093</t>
  </si>
  <si>
    <t>33000094</t>
  </si>
  <si>
    <t>33000095</t>
  </si>
  <si>
    <t>33000097</t>
  </si>
  <si>
    <t>β-crob laps</t>
  </si>
  <si>
    <t>33000096</t>
  </si>
  <si>
    <t>37000110</t>
  </si>
  <si>
    <t>37000111</t>
  </si>
  <si>
    <t>37000112</t>
  </si>
  <si>
    <t>37000113</t>
  </si>
  <si>
    <t>37000114</t>
  </si>
  <si>
    <t>37000115</t>
  </si>
  <si>
    <t>37000116</t>
  </si>
  <si>
    <t>37000117</t>
  </si>
  <si>
    <t>37000119</t>
  </si>
  <si>
    <t>37000120</t>
  </si>
  <si>
    <t>37000121</t>
  </si>
  <si>
    <t>37000122</t>
  </si>
  <si>
    <t>37000123</t>
  </si>
  <si>
    <t>37000124</t>
  </si>
  <si>
    <t>37000154</t>
  </si>
  <si>
    <t>37000126</t>
  </si>
  <si>
    <t>37000127</t>
  </si>
  <si>
    <t>37000128</t>
  </si>
  <si>
    <t>37000129</t>
  </si>
  <si>
    <t>37000130</t>
  </si>
  <si>
    <t>37000131</t>
  </si>
  <si>
    <t>37000132</t>
  </si>
  <si>
    <t>37000133</t>
  </si>
  <si>
    <t>37000134</t>
  </si>
  <si>
    <t>37000135</t>
  </si>
  <si>
    <t>37000136</t>
  </si>
  <si>
    <t>37000137</t>
  </si>
  <si>
    <t>37000138</t>
  </si>
  <si>
    <t>37000139</t>
  </si>
  <si>
    <t>37000153</t>
  </si>
  <si>
    <t>37000140</t>
  </si>
  <si>
    <t>37000141</t>
  </si>
  <si>
    <t>37000142</t>
  </si>
  <si>
    <t>37000143</t>
  </si>
  <si>
    <t>37000144</t>
  </si>
  <si>
    <t>37000145</t>
  </si>
  <si>
    <t>37000146</t>
  </si>
  <si>
    <t>37000147</t>
  </si>
  <si>
    <t>37000148</t>
  </si>
  <si>
    <t>37000149</t>
  </si>
  <si>
    <t>37000150</t>
  </si>
  <si>
    <t>37000151</t>
  </si>
  <si>
    <t>37000152</t>
  </si>
  <si>
    <t>Доплата за срочность анализа</t>
  </si>
  <si>
    <t>31000015</t>
  </si>
  <si>
    <t>31000016</t>
  </si>
  <si>
    <t>31000017</t>
  </si>
  <si>
    <t>31000018</t>
  </si>
  <si>
    <t>31000019</t>
  </si>
  <si>
    <t>31000020</t>
  </si>
  <si>
    <t>31000022</t>
  </si>
  <si>
    <t>24000016</t>
  </si>
  <si>
    <t>26000024</t>
  </si>
  <si>
    <t>26000025</t>
  </si>
  <si>
    <t>26000023</t>
  </si>
  <si>
    <t>19000038</t>
  </si>
  <si>
    <t>19000039</t>
  </si>
  <si>
    <t>19000037</t>
  </si>
  <si>
    <t>19000036</t>
  </si>
  <si>
    <t>39000042</t>
  </si>
  <si>
    <t>21000166</t>
  </si>
  <si>
    <t>21000167</t>
  </si>
  <si>
    <t>21000168</t>
  </si>
  <si>
    <t>21000169</t>
  </si>
  <si>
    <t>21000170</t>
  </si>
  <si>
    <t>21000171</t>
  </si>
  <si>
    <t>21000172</t>
  </si>
  <si>
    <t>21000173</t>
  </si>
  <si>
    <t>Удаление вросшей ногтевой пластины</t>
  </si>
  <si>
    <t>21000174</t>
  </si>
  <si>
    <t>21000175</t>
  </si>
  <si>
    <t>21000176</t>
  </si>
  <si>
    <t>21000177</t>
  </si>
  <si>
    <t>21000178</t>
  </si>
  <si>
    <t>21000179</t>
  </si>
  <si>
    <t>НЕВРОПАТОЛОГ-ЭПИЛЕПТОЛОГ</t>
  </si>
  <si>
    <t>Электроэнцефалография (ЭЭГ)</t>
  </si>
  <si>
    <t>18000012</t>
  </si>
  <si>
    <t>18000013</t>
  </si>
  <si>
    <t>18000014</t>
  </si>
  <si>
    <t>________________________</t>
  </si>
  <si>
    <t>Банковская Л.О.</t>
  </si>
  <si>
    <t>Адаменко В.Е.</t>
  </si>
  <si>
    <t>Кубракова С.А.</t>
  </si>
  <si>
    <t>Копенова Б.Ч.</t>
  </si>
  <si>
    <t>Махмутова С.Т.</t>
  </si>
  <si>
    <t>Гекман С.П.</t>
  </si>
  <si>
    <t>ОЗНАКОМЛЕНЫ:</t>
  </si>
  <si>
    <t>21000180</t>
  </si>
  <si>
    <t>21000181</t>
  </si>
  <si>
    <t>21000182</t>
  </si>
  <si>
    <t>21000183</t>
  </si>
  <si>
    <t>21000184</t>
  </si>
  <si>
    <t>21000185</t>
  </si>
  <si>
    <t>56000001</t>
  </si>
  <si>
    <t>56000002</t>
  </si>
  <si>
    <t>56000005</t>
  </si>
  <si>
    <t>Внутрисуставное введение лекарственных средств</t>
  </si>
  <si>
    <t>РЕВМАТОЛОГ</t>
  </si>
  <si>
    <t>21000186</t>
  </si>
  <si>
    <t>21000187</t>
  </si>
  <si>
    <t>21000188</t>
  </si>
  <si>
    <t>21000189</t>
  </si>
  <si>
    <t>21000190</t>
  </si>
  <si>
    <t>21000191</t>
  </si>
  <si>
    <t>21000192</t>
  </si>
  <si>
    <t>21000193</t>
  </si>
  <si>
    <t>36000114</t>
  </si>
  <si>
    <t>36000115</t>
  </si>
  <si>
    <t>1исследование в течение  3 дней</t>
  </si>
  <si>
    <t>Гликолизированный гемоглобин</t>
  </si>
  <si>
    <t>Дуплексное исследование головы</t>
  </si>
  <si>
    <t>Дуплексное исследование конечностей (артерии)</t>
  </si>
  <si>
    <t>Дуплексное исследование конечностей (вены)</t>
  </si>
  <si>
    <t>Стрептококкус Эпидермидис (материал из очага поражения на анализ методом ПЦР)</t>
  </si>
  <si>
    <t>Стрептококкус Специи (материал из очага поражения на анализ методом ПЦР)</t>
  </si>
  <si>
    <t>Стафилококкус Аурэус (материал из очага поражения на анализ методом ПЦР)</t>
  </si>
  <si>
    <t>Пс. Протеус (материал из очага поражения на анализ методом ПЦР)</t>
  </si>
  <si>
    <t>Коринебактериум Дифтерии (материал из очага поражения на анализ методом ПЦР)</t>
  </si>
  <si>
    <t>Обследование на иерсиниоз (кал)</t>
  </si>
  <si>
    <t>Холецистэктомия, РХПГ, холедоходуоденостомия</t>
  </si>
  <si>
    <t>Первичная хирургическая обработка (ПХО) раны 1 степени сложности</t>
  </si>
  <si>
    <t>Первичная хирургическая обработка (ПХО) раны 2 степени сложности</t>
  </si>
  <si>
    <t>Первичная хирургическая обработка (ПХО) раны 3 степени сложности</t>
  </si>
  <si>
    <t xml:space="preserve">Удаление липомы (диаметром от 5 до 10 см)    </t>
  </si>
  <si>
    <t>Вскрытие гнойных процессов 1 степени сложности</t>
  </si>
  <si>
    <t>Вскрытие гнойных процессов 2 степени сложности</t>
  </si>
  <si>
    <t>Вскрытие гнойных процессов 3 степени сложности</t>
  </si>
  <si>
    <t>Сухожилий, мышц (сгибателей, разгибателей) верхних и нижних конечностей</t>
  </si>
  <si>
    <t>Сочетанных повреждений (артерия+нерв+сухожилия+ покровные ткани) конечностей</t>
  </si>
  <si>
    <t>Периферических артерий конечностей</t>
  </si>
  <si>
    <t xml:space="preserve">Периферических нервных стволов конечностей (на уровне плеча/бедра, предплечья/голени, кисти/стопы </t>
  </si>
  <si>
    <t xml:space="preserve">Пластика при сочетанных (артерии, нервы, сухожилия, мышцы, покровные ткани) повреждениях кисти, конечностей </t>
  </si>
  <si>
    <t>ПУЛЬМОНОЛОГ</t>
  </si>
  <si>
    <t>65000001</t>
  </si>
  <si>
    <t>65000002</t>
  </si>
  <si>
    <t>Устранение посттравматических (п/ожоговые, рубцовые) деформации кисти, верхних и нижних конечностей</t>
  </si>
  <si>
    <t>Риноцитограмма (мазок из носа)</t>
  </si>
  <si>
    <t>Коагулограмма</t>
  </si>
  <si>
    <t>Лейкоциты (в течение 30 минут)</t>
  </si>
  <si>
    <t xml:space="preserve">Гепатит А </t>
  </si>
  <si>
    <t>2 маркера</t>
  </si>
  <si>
    <t>ОАК развернутый (эритротроциты, лейкоциты, лейкоформула, тромбоциты, гемоглобин, СОЭ)</t>
  </si>
  <si>
    <t>Грудное молоко на стерильность (1 грудь)</t>
  </si>
  <si>
    <t>1 обращение пациента</t>
  </si>
  <si>
    <t>Обследование на  микрофлору ( мокрота,моча,мазок из зева,мазок с коньюктивы глаза,секрет предстательной железы,кал,сперма,отделяемое из раны,отделяемое из кожных аффектов)</t>
  </si>
  <si>
    <t>Кал на дисбактериоз кишечника с определением чувствительности к антибиотикам</t>
  </si>
  <si>
    <t xml:space="preserve">Кровь на стерильность </t>
  </si>
  <si>
    <t>Фистулография</t>
  </si>
  <si>
    <t xml:space="preserve">Лазерная вапоризация  образований </t>
  </si>
  <si>
    <t>1 образование</t>
  </si>
  <si>
    <t>Вызов врача на дом (на а/м МЦ)</t>
  </si>
  <si>
    <t>Вызов м/с на дом (инъекции в/м, п/к, перевязки)</t>
  </si>
  <si>
    <t>Выезд портативного УЗИ на дом</t>
  </si>
  <si>
    <t>ПРАЙС-ЛИСТ ТОО "МЕДИЦИНСКИЙ ЦЕНТР ХАК"</t>
  </si>
  <si>
    <t xml:space="preserve"> 1 услуга</t>
  </si>
  <si>
    <t xml:space="preserve">скидка 10% предусмотрена:
</t>
  </si>
  <si>
    <t>■</t>
  </si>
  <si>
    <t>Блокады лестничных мышц (одна сторона)</t>
  </si>
  <si>
    <t>Блокада триггерных зон (2-3 точки)</t>
  </si>
  <si>
    <t>Амплипульс (СМТ)</t>
  </si>
  <si>
    <t>операция 
на 1 ствол</t>
  </si>
  <si>
    <t>Обследование на листериоз (моча, соскоб из зева, церв.кан.)</t>
  </si>
  <si>
    <t>Цена за единицу, 
тенге</t>
  </si>
  <si>
    <t>1.1.   ТЕРАПЕВТИЧЕСКОЕ   ОТДЕЛЕНИЕ   ПОЛИКЛИНИКИ</t>
  </si>
  <si>
    <t>1.2.   НЕВРОЛОГИЧЕСКОЕ    ОТДЕЛЕНИЕ   ПОЛИКЛИНИКИ</t>
  </si>
  <si>
    <t>1.3.   ХИРУРГИЧЕСКОЕ ОТДЕЛЕНИЕ ПОЛИКЛИНИКИ</t>
  </si>
  <si>
    <t>1.4.   ГИНЕКОЛОГИЧЕСКОЕ ОТДЕЛЕНИЕ ПОЛИКЛИНИКИ</t>
  </si>
  <si>
    <t>1.5.   ОТДЕЛЕНИЕ КИНЕЗОТЕРАПИИ</t>
  </si>
  <si>
    <t>1.6.   ДОППЛЕРОГРАФИЯ (УЗДГ)</t>
  </si>
  <si>
    <t>1.8.   ДУПЛЕКСНОЕ ИССЛЕДОВАНИЕ</t>
  </si>
  <si>
    <t>1.7.   УЛЬТРАЗВУКОВОЕ ИССЛЕДОВАНИЕ (УЗИ)</t>
  </si>
  <si>
    <t>2.   ДИАГНОСТИЧЕСКИЙ ЦЕНТР</t>
  </si>
  <si>
    <t>2.1.   РЕНТГЕНОГРАФИЯ</t>
  </si>
  <si>
    <t>2.2.   КОМПЬЮТЕРНАЯ ТОМОГРАФИЯ</t>
  </si>
  <si>
    <t>2.3.   МАГНИТНО-РЕЗОНАНСНАЯ ТОМОГРАФИЯ</t>
  </si>
  <si>
    <t>3.   ДНЕВНОЙ СТАЦИОНАР</t>
  </si>
  <si>
    <t>3.1.   ИНЪЕКЦИИ, ИНФУЗИИ</t>
  </si>
  <si>
    <t>4.   СТАЦИОНАР</t>
  </si>
  <si>
    <t>4.1.   УСЛУГИ СТАЦИОНАРА</t>
  </si>
  <si>
    <t>4.2.   ДОПОЛНИТЕЛЬНЫЕ УСЛУГИ СТАЦИОНАРА</t>
  </si>
  <si>
    <t>4.3.   ХИРУРГИЧЕСКИЕ ОПЕРАЦИИ</t>
  </si>
  <si>
    <t>4.4.   ГИНЕКОЛОГИЧЕСКИЕ ОПЕРАЦИИ</t>
  </si>
  <si>
    <t>4.5.   ПРОКТОЛОГИЧЕСКИЕ ОПЕРАЦИИ</t>
  </si>
  <si>
    <t>4.6.   УРОЛОГИЧЕСКИЕ ОПЕРАЦИИ</t>
  </si>
  <si>
    <t>4.7.   ТРАВМАТОЛОГИЧЕСКИЕ ОПЕРАЦИИ</t>
  </si>
  <si>
    <t>4.8.   МИКРОХИРУРГИЧЕСКИЕ ОПЕРАЦИИ</t>
  </si>
  <si>
    <t>5.   ЛАБОРАТОРИЯ</t>
  </si>
  <si>
    <t>Клинические исследования крови</t>
  </si>
  <si>
    <t>Общеклинические исследования мочи</t>
  </si>
  <si>
    <t>Исследования на заболевания верхних дыхательных путей и ЖКТ</t>
  </si>
  <si>
    <t>5.1.   УСЛУГИ ЛАБОРАТОРИИ</t>
  </si>
  <si>
    <t>5.3.   ИФА крови на других анализаторах</t>
  </si>
  <si>
    <t>5.6.   Исследование биологического материала на ПЦР</t>
  </si>
  <si>
    <t>Вскрытие постинъекционного абсцесса ягодицы</t>
  </si>
  <si>
    <t>Вскрытие абсцедирурющего фурункула</t>
  </si>
  <si>
    <t>Вскрытие карбункула</t>
  </si>
  <si>
    <t>Вскрытие гнойного гидроаденита</t>
  </si>
  <si>
    <t>Вскрытие абсцесса различной локализации</t>
  </si>
  <si>
    <t>Пункция гематом  различной локализации</t>
  </si>
  <si>
    <t>Вскрытие гематом  различной локализации</t>
  </si>
  <si>
    <t>Пункция яичка</t>
  </si>
  <si>
    <t>Генеральный  директор</t>
  </si>
  <si>
    <t>Компьютерная диагностика</t>
  </si>
  <si>
    <t xml:space="preserve">Контрастное вещество для КТ </t>
  </si>
  <si>
    <t>31000023</t>
  </si>
  <si>
    <t>Контрастное вещество для МРТ</t>
  </si>
  <si>
    <t>30000013</t>
  </si>
  <si>
    <t>49000010</t>
  </si>
  <si>
    <t>Колоноскопия</t>
  </si>
  <si>
    <t>27000091</t>
  </si>
  <si>
    <t>27000059</t>
  </si>
  <si>
    <t>27000060</t>
  </si>
  <si>
    <t>27000061</t>
  </si>
  <si>
    <t>27000062</t>
  </si>
  <si>
    <t>27000063</t>
  </si>
  <si>
    <t>27000064</t>
  </si>
  <si>
    <t>27000065</t>
  </si>
  <si>
    <t>27000066</t>
  </si>
  <si>
    <t>27000067</t>
  </si>
  <si>
    <t>27000068</t>
  </si>
  <si>
    <t>27000069</t>
  </si>
  <si>
    <t>27000070</t>
  </si>
  <si>
    <t>27000071</t>
  </si>
  <si>
    <t>27000072</t>
  </si>
  <si>
    <t>27000073</t>
  </si>
  <si>
    <t>27000074</t>
  </si>
  <si>
    <t>27000075</t>
  </si>
  <si>
    <t>27000076</t>
  </si>
  <si>
    <t>27000077</t>
  </si>
  <si>
    <t>27000078</t>
  </si>
  <si>
    <t>27000079</t>
  </si>
  <si>
    <t>27000080</t>
  </si>
  <si>
    <t>27000081</t>
  </si>
  <si>
    <t>27000082</t>
  </si>
  <si>
    <t>27000083</t>
  </si>
  <si>
    <t>27000092</t>
  </si>
  <si>
    <t>27000084</t>
  </si>
  <si>
    <t>27000085</t>
  </si>
  <si>
    <t>27000086</t>
  </si>
  <si>
    <t>27000087</t>
  </si>
  <si>
    <t>27000088</t>
  </si>
  <si>
    <t>27000089</t>
  </si>
  <si>
    <t>27000056</t>
  </si>
  <si>
    <t>32000064</t>
  </si>
  <si>
    <t>32000065</t>
  </si>
  <si>
    <t>32000066</t>
  </si>
  <si>
    <t>32000067</t>
  </si>
  <si>
    <t>32000068</t>
  </si>
  <si>
    <t>32000069</t>
  </si>
  <si>
    <t>32000070</t>
  </si>
  <si>
    <t>32000071</t>
  </si>
  <si>
    <t>32000072</t>
  </si>
  <si>
    <t>32000074</t>
  </si>
  <si>
    <t>32000075</t>
  </si>
  <si>
    <t>32000076</t>
  </si>
  <si>
    <t>32000077</t>
  </si>
  <si>
    <t>32000078</t>
  </si>
  <si>
    <t>32000079</t>
  </si>
  <si>
    <t>32000080</t>
  </si>
  <si>
    <t>32000081</t>
  </si>
  <si>
    <t>32000082</t>
  </si>
  <si>
    <t>32000084</t>
  </si>
  <si>
    <t>32000085</t>
  </si>
  <si>
    <t>32000086</t>
  </si>
  <si>
    <t>32000087</t>
  </si>
  <si>
    <t>32000088</t>
  </si>
  <si>
    <t>32000089</t>
  </si>
  <si>
    <t>32000090</t>
  </si>
  <si>
    <t>32000091</t>
  </si>
  <si>
    <t xml:space="preserve">на все услуги диагностического центра, поликлиники, лаборатории, дневного стационара для вкладчиков ПФ "Capital"; </t>
  </si>
  <si>
    <t xml:space="preserve">на все услуги диагностического центра, поликлиники, дневного стационара для сотрудников АО "ХАК Групп", проработавших более 1 года; </t>
  </si>
  <si>
    <t>№ кода в программе АКИС</t>
  </si>
  <si>
    <t>Дискэктомия грыжи межпозвоночного диска</t>
  </si>
  <si>
    <t>Гистологическое исследование при амбулаторных операциях</t>
  </si>
  <si>
    <t>Забор пункционной тонкоигольной аспирационной биопсии под ультразвуковым  контролем  щитовидной железы, лимфатических узлов</t>
  </si>
  <si>
    <t>Забор пункционной тонкоигольной аспирационной биопсии молочной железы</t>
  </si>
  <si>
    <t>Диагностическая гистероскопия  под м/а</t>
  </si>
  <si>
    <t>Диагностическая гистероскопия  под наркозом</t>
  </si>
  <si>
    <t>Вентрофиксация матки + пластика влагалища</t>
  </si>
  <si>
    <t>Чрезвлагалищная экстирпация матки</t>
  </si>
  <si>
    <t>Чрезвлагалищная экстирпация матки + пластика влагалища</t>
  </si>
  <si>
    <t xml:space="preserve">Трокарная  эпицистостомия  </t>
  </si>
  <si>
    <t xml:space="preserve">операция </t>
  </si>
  <si>
    <t>Цистолитотомия</t>
  </si>
  <si>
    <t>Нефроэтомия</t>
  </si>
  <si>
    <t xml:space="preserve">Пластика лоханочно-мочеточникового сегмента по Хайнс-Андерса </t>
  </si>
  <si>
    <t xml:space="preserve">Уретролитотомия </t>
  </si>
  <si>
    <t xml:space="preserve">Чрезпузырная аденомоэтомия </t>
  </si>
  <si>
    <t xml:space="preserve">Орхоэтомия </t>
  </si>
  <si>
    <t>Цистоскопия</t>
  </si>
  <si>
    <t>ТОО "Медицинский центр ХАК"</t>
  </si>
  <si>
    <t>Ед. измерения</t>
  </si>
  <si>
    <t>1 осмотр</t>
  </si>
  <si>
    <t>1 посещение</t>
  </si>
  <si>
    <t xml:space="preserve">Вызов фельдшера -лаборанта на дом  </t>
  </si>
  <si>
    <t>1 лист</t>
  </si>
  <si>
    <t xml:space="preserve">Выдача справки на санаторно-курортное лечение </t>
  </si>
  <si>
    <t>1 справка</t>
  </si>
  <si>
    <t>Выдача справки ВКК</t>
  </si>
  <si>
    <t>ТЕРАПЕВТ</t>
  </si>
  <si>
    <t xml:space="preserve"> </t>
  </si>
  <si>
    <t>Прием первичный</t>
  </si>
  <si>
    <t>Приём повторный</t>
  </si>
  <si>
    <t>62000019</t>
  </si>
  <si>
    <t>62000020</t>
  </si>
  <si>
    <t>62000021</t>
  </si>
  <si>
    <t>62000022</t>
  </si>
  <si>
    <t>62000023</t>
  </si>
  <si>
    <t>Ударноволновая терапия (одна зона)</t>
  </si>
  <si>
    <t>Скелетное вытяжение</t>
  </si>
  <si>
    <t xml:space="preserve">Магнитотерапия </t>
  </si>
  <si>
    <t>Лазеротерапия</t>
  </si>
  <si>
    <t>1 зона</t>
  </si>
  <si>
    <t xml:space="preserve">скидка 12% предусмотрена:
</t>
  </si>
  <si>
    <t xml:space="preserve">на МРТ-исследования при выполнении двух и более исследований; </t>
  </si>
  <si>
    <t>Х-ЛПВП</t>
  </si>
  <si>
    <t>Х-ЛПНП</t>
  </si>
  <si>
    <t>Липидограмма</t>
  </si>
  <si>
    <t>3200092</t>
  </si>
  <si>
    <t>3200093</t>
  </si>
  <si>
    <t>3200094</t>
  </si>
  <si>
    <t>1 августа 2011 г.</t>
  </si>
  <si>
    <t>Непша М.В.__________________</t>
  </si>
  <si>
    <t>Глюкоза толерантный тест (ГТТ) с глюкозой</t>
  </si>
  <si>
    <t>2700095</t>
  </si>
  <si>
    <t>21000232</t>
  </si>
  <si>
    <t>ТУР ДГПЖ</t>
  </si>
  <si>
    <t>19000040</t>
  </si>
  <si>
    <t>УЗИ суставов</t>
  </si>
  <si>
    <t>49000011</t>
  </si>
  <si>
    <t>Экспресс-биопсия</t>
  </si>
  <si>
    <t>51000002</t>
  </si>
  <si>
    <t>51000003</t>
  </si>
  <si>
    <t>Бронхоскопия</t>
  </si>
  <si>
    <t>Прямая ларингоскопия</t>
  </si>
  <si>
    <t>51000005</t>
  </si>
  <si>
    <t>НЕЙРОХИРУРГ</t>
  </si>
  <si>
    <t>50000005</t>
  </si>
  <si>
    <t>50000006</t>
  </si>
  <si>
    <t xml:space="preserve">Первичный прием  </t>
  </si>
  <si>
    <t>Повторный прием  к.м.н.</t>
  </si>
  <si>
    <t xml:space="preserve">Повторный прием  </t>
  </si>
  <si>
    <t>50000007</t>
  </si>
  <si>
    <t>50000008</t>
  </si>
  <si>
    <t>Зыкова Л.В.</t>
  </si>
  <si>
    <t>21000233</t>
  </si>
  <si>
    <t>Лапаротомия, цистотомия удаление камней из мочевого пузыря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</si>
</sst>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_-* #,##0_р_._-;\-* #,##0_р_._-;_-* &quot;-&quot;??_р_._-;_-@_-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;[Red]\-0"/>
    <numFmt numFmtId="173" formatCode="0.00;[Red]\-0.00"/>
    <numFmt numFmtId="174" formatCode="0.000000"/>
    <numFmt numFmtId="175" formatCode="0.0000"/>
    <numFmt numFmtId="176" formatCode="0.000"/>
    <numFmt numFmtId="177" formatCode="0.0%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0.00000000"/>
    <numFmt numFmtId="190" formatCode="0.000000000"/>
    <numFmt numFmtId="191" formatCode="_-* #,##0.0_р_._-;\-* #,##0.0_р_._-;_-* &quot;-&quot;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0.0E+00"/>
    <numFmt numFmtId="198" formatCode="0_ ;\-0\ "/>
    <numFmt numFmtId="199" formatCode="#,##0_ ;\-#,##0\ "/>
  </numFmts>
  <fonts count="6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.5"/>
      <color indexed="8"/>
      <name val="Arial"/>
      <family val="2"/>
    </font>
    <font>
      <sz val="11.5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62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6" fillId="0" borderId="0" xfId="62" applyFont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33" borderId="0" xfId="0" applyNumberFormat="1" applyFont="1" applyFill="1" applyBorder="1" applyAlignment="1">
      <alignment vertical="center"/>
    </xf>
    <xf numFmtId="43" fontId="6" fillId="33" borderId="0" xfId="62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34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49" fontId="8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43" fontId="8" fillId="36" borderId="11" xfId="62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99" fontId="6" fillId="0" borderId="11" xfId="62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53" applyFont="1" applyFill="1" applyBorder="1" applyAlignment="1">
      <alignment horizontal="left" vertical="center" wrapText="1"/>
      <protection/>
    </xf>
    <xf numFmtId="3" fontId="6" fillId="0" borderId="11" xfId="0" applyNumberFormat="1" applyFont="1" applyBorder="1" applyAlignment="1">
      <alignment horizontal="right" vertical="center" wrapText="1"/>
    </xf>
    <xf numFmtId="3" fontId="3" fillId="33" borderId="11" xfId="62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 wrapText="1"/>
    </xf>
    <xf numFmtId="3" fontId="6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horizontal="left" vertical="center"/>
    </xf>
    <xf numFmtId="3" fontId="3" fillId="0" borderId="11" xfId="62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9" fontId="18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199" fontId="17" fillId="0" borderId="11" xfId="62" applyNumberFormat="1" applyFont="1" applyBorder="1" applyAlignment="1">
      <alignment horizontal="right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vertical="center" wrapText="1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3" fillId="37" borderId="11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199" fontId="6" fillId="0" borderId="11" xfId="62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99" fontId="6" fillId="0" borderId="11" xfId="62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38" borderId="0" xfId="0" applyFont="1" applyFill="1" applyAlignment="1">
      <alignment vertical="center"/>
    </xf>
    <xf numFmtId="0" fontId="6" fillId="39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left" vertical="center"/>
    </xf>
    <xf numFmtId="0" fontId="6" fillId="33" borderId="12" xfId="0" applyNumberFormat="1" applyFont="1" applyFill="1" applyBorder="1" applyAlignment="1">
      <alignment horizontal="center" vertical="center"/>
    </xf>
    <xf numFmtId="199" fontId="6" fillId="0" borderId="12" xfId="62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199" fontId="3" fillId="0" borderId="11" xfId="62" applyNumberFormat="1" applyFont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right" vertical="top"/>
    </xf>
    <xf numFmtId="0" fontId="6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199" fontId="3" fillId="0" borderId="11" xfId="62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59" fillId="0" borderId="11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vertical="center" wrapText="1"/>
    </xf>
    <xf numFmtId="0" fontId="59" fillId="33" borderId="11" xfId="0" applyFont="1" applyFill="1" applyBorder="1" applyAlignment="1">
      <alignment horizontal="center" vertical="center"/>
    </xf>
    <xf numFmtId="199" fontId="59" fillId="0" borderId="11" xfId="62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3" fontId="3" fillId="33" borderId="11" xfId="6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23" fillId="36" borderId="11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99" fontId="6" fillId="0" borderId="11" xfId="62" applyNumberFormat="1" applyFont="1" applyFill="1" applyBorder="1" applyAlignment="1">
      <alignment horizontal="right" vertical="center"/>
    </xf>
    <xf numFmtId="199" fontId="6" fillId="33" borderId="11" xfId="62" applyNumberFormat="1" applyFont="1" applyFill="1" applyBorder="1" applyAlignment="1">
      <alignment horizontal="right" vertical="center"/>
    </xf>
    <xf numFmtId="0" fontId="8" fillId="36" borderId="11" xfId="0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6"/>
  <sheetViews>
    <sheetView showGridLines="0" tabSelected="1" view="pageBreakPreview" zoomScale="115" zoomScaleSheetLayoutView="115" workbookViewId="0" topLeftCell="A1">
      <pane ySplit="9" topLeftCell="A10" activePane="bottomLeft" state="frozen"/>
      <selection pane="topLeft" activeCell="A1" sqref="A1"/>
      <selection pane="bottomLeft" activeCell="B592" sqref="B592"/>
    </sheetView>
  </sheetViews>
  <sheetFormatPr defaultColWidth="9.00390625" defaultRowHeight="12.75"/>
  <cols>
    <col min="1" max="1" width="11.125" style="10" bestFit="1" customWidth="1"/>
    <col min="2" max="2" width="56.625" style="9" customWidth="1"/>
    <col min="3" max="3" width="17.625" style="2" customWidth="1"/>
    <col min="4" max="4" width="13.375" style="3" customWidth="1"/>
    <col min="5" max="5" width="9.125" style="98" customWidth="1"/>
    <col min="6" max="16384" width="9.125" style="6" customWidth="1"/>
  </cols>
  <sheetData>
    <row r="1" spans="1:255" s="1" customFormat="1" ht="15">
      <c r="A1" s="39" t="s">
        <v>1323</v>
      </c>
      <c r="B1" s="36"/>
      <c r="C1" s="32"/>
      <c r="D1" s="37" t="s">
        <v>982</v>
      </c>
      <c r="E1" s="9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s="1" customFormat="1" ht="15">
      <c r="A2" s="40" t="s">
        <v>1324</v>
      </c>
      <c r="B2" s="36"/>
      <c r="C2" s="32"/>
      <c r="D2" s="38" t="s">
        <v>1629</v>
      </c>
      <c r="E2" s="9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s="1" customFormat="1" ht="15">
      <c r="A3" s="39" t="s">
        <v>1718</v>
      </c>
      <c r="B3" s="36"/>
      <c r="C3" s="32"/>
      <c r="D3" s="37" t="s">
        <v>1718</v>
      </c>
      <c r="E3" s="9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s="1" customFormat="1" ht="24.75" customHeight="1">
      <c r="A4" s="40" t="s">
        <v>1750</v>
      </c>
      <c r="B4" s="36"/>
      <c r="C4" s="32"/>
      <c r="D4" s="38" t="s">
        <v>1012</v>
      </c>
      <c r="E4" s="9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s="1" customFormat="1" ht="16.5" customHeight="1">
      <c r="A5" s="88" t="s">
        <v>1749</v>
      </c>
      <c r="B5" s="9"/>
      <c r="D5" s="8" t="s">
        <v>1749</v>
      </c>
      <c r="E5" s="9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7" spans="1:5" ht="15.75">
      <c r="A7" s="170" t="s">
        <v>1581</v>
      </c>
      <c r="B7" s="170"/>
      <c r="C7" s="170"/>
      <c r="D7" s="170"/>
      <c r="E7" s="109"/>
    </row>
    <row r="8" ht="9" customHeight="1"/>
    <row r="9" spans="1:255" s="1" customFormat="1" ht="39.75" customHeight="1">
      <c r="A9" s="41" t="s">
        <v>1699</v>
      </c>
      <c r="B9" s="42" t="s">
        <v>581</v>
      </c>
      <c r="C9" s="43" t="s">
        <v>1719</v>
      </c>
      <c r="D9" s="44" t="s">
        <v>1590</v>
      </c>
      <c r="E9" s="9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31" customFormat="1" ht="15.75">
      <c r="A10" s="155" t="s">
        <v>582</v>
      </c>
      <c r="B10" s="155"/>
      <c r="C10" s="155"/>
      <c r="D10" s="155"/>
      <c r="E10" s="9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1" customFormat="1" ht="12.75">
      <c r="A11" s="45" t="s">
        <v>583</v>
      </c>
      <c r="B11" s="46" t="s">
        <v>1578</v>
      </c>
      <c r="C11" s="47" t="s">
        <v>1720</v>
      </c>
      <c r="D11" s="48">
        <v>3500</v>
      </c>
      <c r="E11" s="9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s="1" customFormat="1" ht="12.75">
      <c r="A12" s="45" t="s">
        <v>584</v>
      </c>
      <c r="B12" s="46" t="s">
        <v>1579</v>
      </c>
      <c r="C12" s="47" t="s">
        <v>1721</v>
      </c>
      <c r="D12" s="48">
        <v>2500</v>
      </c>
      <c r="E12" s="9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s="1" customFormat="1" ht="12.75">
      <c r="A13" s="45" t="s">
        <v>585</v>
      </c>
      <c r="B13" s="46" t="s">
        <v>1722</v>
      </c>
      <c r="C13" s="47" t="s">
        <v>1721</v>
      </c>
      <c r="D13" s="48">
        <f>D12</f>
        <v>2500</v>
      </c>
      <c r="E13" s="9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s="1" customFormat="1" ht="12.75">
      <c r="A14" s="45" t="s">
        <v>587</v>
      </c>
      <c r="B14" s="49" t="s">
        <v>1724</v>
      </c>
      <c r="C14" s="47" t="s">
        <v>1725</v>
      </c>
      <c r="D14" s="48">
        <v>200</v>
      </c>
      <c r="E14" s="9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1" customFormat="1" ht="12.75">
      <c r="A15" s="45" t="s">
        <v>586</v>
      </c>
      <c r="B15" s="46" t="s">
        <v>1055</v>
      </c>
      <c r="C15" s="47" t="s">
        <v>1723</v>
      </c>
      <c r="D15" s="48">
        <v>100</v>
      </c>
      <c r="E15" s="9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1" customFormat="1" ht="12.75">
      <c r="A16" s="45" t="s">
        <v>1056</v>
      </c>
      <c r="B16" s="46" t="s">
        <v>1000</v>
      </c>
      <c r="C16" s="47" t="s">
        <v>1721</v>
      </c>
      <c r="D16" s="48">
        <v>5000</v>
      </c>
      <c r="E16" s="9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1" customFormat="1" ht="12.75">
      <c r="A17" s="45" t="s">
        <v>589</v>
      </c>
      <c r="B17" s="46" t="s">
        <v>588</v>
      </c>
      <c r="C17" s="47" t="s">
        <v>1721</v>
      </c>
      <c r="D17" s="48">
        <v>15000</v>
      </c>
      <c r="E17" s="9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s="1" customFormat="1" ht="12.75">
      <c r="A18" s="45" t="s">
        <v>1057</v>
      </c>
      <c r="B18" s="49" t="s">
        <v>1726</v>
      </c>
      <c r="C18" s="47" t="str">
        <f>C17</f>
        <v>1 посещение</v>
      </c>
      <c r="D18" s="48">
        <v>500</v>
      </c>
      <c r="E18" s="9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1" customFormat="1" ht="12.75">
      <c r="A19" s="45" t="s">
        <v>1006</v>
      </c>
      <c r="B19" s="46" t="s">
        <v>1580</v>
      </c>
      <c r="C19" s="47" t="str">
        <f>C16</f>
        <v>1 посещение</v>
      </c>
      <c r="D19" s="48">
        <v>10000</v>
      </c>
      <c r="E19" s="9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1" customFormat="1" ht="15">
      <c r="A20" s="145" t="s">
        <v>1385</v>
      </c>
      <c r="B20" s="145"/>
      <c r="C20" s="145"/>
      <c r="D20" s="145"/>
      <c r="E20" s="9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1" customFormat="1" ht="12.75">
      <c r="A21" s="45" t="s">
        <v>1370</v>
      </c>
      <c r="B21" s="46" t="s">
        <v>1369</v>
      </c>
      <c r="C21" s="47" t="s">
        <v>1720</v>
      </c>
      <c r="D21" s="48">
        <v>1000</v>
      </c>
      <c r="E21" s="9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s="1" customFormat="1" ht="12.75">
      <c r="A22" s="45" t="s">
        <v>1372</v>
      </c>
      <c r="B22" s="46" t="s">
        <v>1371</v>
      </c>
      <c r="C22" s="47" t="s">
        <v>1720</v>
      </c>
      <c r="D22" s="48">
        <v>1000</v>
      </c>
      <c r="E22" s="9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s="1" customFormat="1" ht="12.75">
      <c r="A23" s="45" t="s">
        <v>1373</v>
      </c>
      <c r="B23" s="46" t="s">
        <v>1374</v>
      </c>
      <c r="C23" s="47" t="s">
        <v>1720</v>
      </c>
      <c r="D23" s="48">
        <v>1000</v>
      </c>
      <c r="E23" s="9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1:255" s="1" customFormat="1" ht="12.75">
      <c r="A24" s="45" t="s">
        <v>1375</v>
      </c>
      <c r="B24" s="46" t="s">
        <v>1376</v>
      </c>
      <c r="C24" s="47" t="s">
        <v>1720</v>
      </c>
      <c r="D24" s="48">
        <v>1000</v>
      </c>
      <c r="E24" s="9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5" s="1" customFormat="1" ht="12.75">
      <c r="A25" s="45" t="s">
        <v>1377</v>
      </c>
      <c r="B25" s="46" t="s">
        <v>1378</v>
      </c>
      <c r="C25" s="47" t="s">
        <v>1720</v>
      </c>
      <c r="D25" s="48">
        <v>1000</v>
      </c>
      <c r="E25" s="9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s="1" customFormat="1" ht="12.75">
      <c r="A26" s="45" t="s">
        <v>1379</v>
      </c>
      <c r="B26" s="46" t="s">
        <v>1380</v>
      </c>
      <c r="C26" s="47" t="s">
        <v>812</v>
      </c>
      <c r="D26" s="48">
        <v>650</v>
      </c>
      <c r="E26" s="9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1" customFormat="1" ht="25.5">
      <c r="A27" s="45" t="s">
        <v>1381</v>
      </c>
      <c r="B27" s="46" t="s">
        <v>1042</v>
      </c>
      <c r="C27" s="47" t="s">
        <v>7</v>
      </c>
      <c r="D27" s="48">
        <v>550</v>
      </c>
      <c r="E27" s="9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1" customFormat="1" ht="12.75">
      <c r="A28" s="45" t="s">
        <v>1382</v>
      </c>
      <c r="B28" s="46" t="s">
        <v>1383</v>
      </c>
      <c r="C28" s="47" t="s">
        <v>7</v>
      </c>
      <c r="D28" s="48">
        <v>350</v>
      </c>
      <c r="E28" s="9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1" customFormat="1" ht="12.75">
      <c r="A29" s="45" t="s">
        <v>1384</v>
      </c>
      <c r="B29" s="46" t="s">
        <v>560</v>
      </c>
      <c r="C29" s="47" t="s">
        <v>7</v>
      </c>
      <c r="D29" s="48">
        <v>150</v>
      </c>
      <c r="E29" s="9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34" customFormat="1" ht="15">
      <c r="A30" s="147" t="s">
        <v>1591</v>
      </c>
      <c r="B30" s="147"/>
      <c r="C30" s="147"/>
      <c r="D30" s="147"/>
      <c r="E30" s="9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32" customFormat="1" ht="15">
      <c r="A31" s="145" t="s">
        <v>1727</v>
      </c>
      <c r="B31" s="145"/>
      <c r="C31" s="145"/>
      <c r="D31" s="145"/>
      <c r="E31" s="9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1" customFormat="1" ht="12.75">
      <c r="A32" s="45" t="s">
        <v>590</v>
      </c>
      <c r="B32" s="46" t="s">
        <v>1729</v>
      </c>
      <c r="C32" s="47" t="s">
        <v>1720</v>
      </c>
      <c r="D32" s="48">
        <v>2500</v>
      </c>
      <c r="E32" s="9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1" customFormat="1" ht="12.75">
      <c r="A33" s="45" t="s">
        <v>591</v>
      </c>
      <c r="B33" s="46" t="s">
        <v>1730</v>
      </c>
      <c r="C33" s="47" t="s">
        <v>1720</v>
      </c>
      <c r="D33" s="48">
        <v>2000</v>
      </c>
      <c r="E33" s="9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s="32" customFormat="1" ht="15">
      <c r="A34" s="145" t="s">
        <v>1047</v>
      </c>
      <c r="B34" s="145"/>
      <c r="C34" s="145"/>
      <c r="D34" s="145"/>
      <c r="E34" s="9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s="1" customFormat="1" ht="12.75">
      <c r="A35" s="45" t="s">
        <v>1048</v>
      </c>
      <c r="B35" s="46" t="s">
        <v>1729</v>
      </c>
      <c r="C35" s="47" t="s">
        <v>1720</v>
      </c>
      <c r="D35" s="48">
        <v>2500</v>
      </c>
      <c r="E35" s="9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s="1" customFormat="1" ht="12.75">
      <c r="A36" s="45" t="s">
        <v>1049</v>
      </c>
      <c r="B36" s="46" t="s">
        <v>1730</v>
      </c>
      <c r="C36" s="47" t="s">
        <v>1720</v>
      </c>
      <c r="D36" s="48">
        <v>2000</v>
      </c>
      <c r="E36" s="9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s="32" customFormat="1" ht="15">
      <c r="A37" s="145" t="s">
        <v>0</v>
      </c>
      <c r="B37" s="145"/>
      <c r="C37" s="145"/>
      <c r="D37" s="145"/>
      <c r="E37" s="9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s="1" customFormat="1" ht="12.75">
      <c r="A38" s="45" t="s">
        <v>592</v>
      </c>
      <c r="B38" s="46" t="s">
        <v>1729</v>
      </c>
      <c r="C38" s="47" t="s">
        <v>1720</v>
      </c>
      <c r="D38" s="48">
        <v>2500</v>
      </c>
      <c r="E38" s="9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s="1" customFormat="1" ht="12.75">
      <c r="A39" s="45" t="s">
        <v>593</v>
      </c>
      <c r="B39" s="46" t="s">
        <v>1730</v>
      </c>
      <c r="C39" s="47" t="s">
        <v>1720</v>
      </c>
      <c r="D39" s="48">
        <v>2000</v>
      </c>
      <c r="E39" s="9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s="1" customFormat="1" ht="12.75">
      <c r="A40" s="45" t="s">
        <v>594</v>
      </c>
      <c r="B40" s="46" t="s">
        <v>1</v>
      </c>
      <c r="C40" s="47" t="s">
        <v>2</v>
      </c>
      <c r="D40" s="48">
        <v>500</v>
      </c>
      <c r="E40" s="9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s="32" customFormat="1" ht="15">
      <c r="A41" s="145" t="s">
        <v>3</v>
      </c>
      <c r="B41" s="145"/>
      <c r="C41" s="145"/>
      <c r="D41" s="145"/>
      <c r="E41" s="9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s="1" customFormat="1" ht="12.75">
      <c r="A42" s="45" t="s">
        <v>595</v>
      </c>
      <c r="B42" s="46" t="s">
        <v>4</v>
      </c>
      <c r="C42" s="50" t="str">
        <f>C32</f>
        <v>1 осмотр</v>
      </c>
      <c r="D42" s="48">
        <v>3500</v>
      </c>
      <c r="E42" s="9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s="1" customFormat="1" ht="12.75">
      <c r="A43" s="45" t="s">
        <v>596</v>
      </c>
      <c r="B43" s="46" t="s">
        <v>5</v>
      </c>
      <c r="C43" s="50" t="str">
        <f>C42</f>
        <v>1 осмотр</v>
      </c>
      <c r="D43" s="48">
        <v>2000</v>
      </c>
      <c r="E43" s="9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55" s="1" customFormat="1" ht="12.75">
      <c r="A44" s="45" t="s">
        <v>597</v>
      </c>
      <c r="B44" s="46" t="s">
        <v>1729</v>
      </c>
      <c r="C44" s="47" t="s">
        <v>1720</v>
      </c>
      <c r="D44" s="48">
        <v>2500</v>
      </c>
      <c r="E44" s="9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</row>
    <row r="45" spans="1:255" s="1" customFormat="1" ht="12.75">
      <c r="A45" s="45" t="s">
        <v>598</v>
      </c>
      <c r="B45" s="46" t="s">
        <v>1730</v>
      </c>
      <c r="C45" s="47" t="s">
        <v>1720</v>
      </c>
      <c r="D45" s="48">
        <v>2000</v>
      </c>
      <c r="E45" s="9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</row>
    <row r="46" spans="1:255" s="1" customFormat="1" ht="12.75">
      <c r="A46" s="45" t="s">
        <v>599</v>
      </c>
      <c r="B46" s="46" t="s">
        <v>6</v>
      </c>
      <c r="C46" s="47" t="s">
        <v>7</v>
      </c>
      <c r="D46" s="48">
        <v>3000</v>
      </c>
      <c r="E46" s="9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s="1" customFormat="1" ht="12.75">
      <c r="A47" s="45" t="s">
        <v>600</v>
      </c>
      <c r="B47" s="46" t="s">
        <v>8</v>
      </c>
      <c r="C47" s="47" t="s">
        <v>7</v>
      </c>
      <c r="D47" s="48">
        <v>1000</v>
      </c>
      <c r="E47" s="9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s="32" customFormat="1" ht="15">
      <c r="A48" s="149" t="s">
        <v>9</v>
      </c>
      <c r="B48" s="149"/>
      <c r="C48" s="149"/>
      <c r="D48" s="149"/>
      <c r="E48" s="9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s="1" customFormat="1" ht="12.75">
      <c r="A49" s="45" t="s">
        <v>601</v>
      </c>
      <c r="B49" s="53" t="s">
        <v>1729</v>
      </c>
      <c r="C49" s="54" t="s">
        <v>1720</v>
      </c>
      <c r="D49" s="48">
        <v>2500</v>
      </c>
      <c r="E49" s="9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s="1" customFormat="1" ht="12.75">
      <c r="A50" s="45" t="s">
        <v>602</v>
      </c>
      <c r="B50" s="53" t="s">
        <v>1730</v>
      </c>
      <c r="C50" s="54" t="s">
        <v>1720</v>
      </c>
      <c r="D50" s="48">
        <v>2000</v>
      </c>
      <c r="E50" s="9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s="32" customFormat="1" ht="15">
      <c r="A51" s="149" t="s">
        <v>1525</v>
      </c>
      <c r="B51" s="149"/>
      <c r="C51" s="149"/>
      <c r="D51" s="149"/>
      <c r="E51" s="9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s="1" customFormat="1" ht="12.75">
      <c r="A52" s="45" t="s">
        <v>1521</v>
      </c>
      <c r="B52" s="53" t="s">
        <v>1729</v>
      </c>
      <c r="C52" s="54" t="s">
        <v>1720</v>
      </c>
      <c r="D52" s="48">
        <v>2500</v>
      </c>
      <c r="E52" s="11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s="1" customFormat="1" ht="12.75">
      <c r="A53" s="45" t="s">
        <v>1522</v>
      </c>
      <c r="B53" s="53" t="s">
        <v>1730</v>
      </c>
      <c r="C53" s="54" t="s">
        <v>1720</v>
      </c>
      <c r="D53" s="48">
        <v>2000</v>
      </c>
      <c r="E53" s="11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s="1" customFormat="1" ht="12.75">
      <c r="A54" s="45" t="s">
        <v>1523</v>
      </c>
      <c r="B54" s="53" t="s">
        <v>1524</v>
      </c>
      <c r="C54" s="54" t="s">
        <v>10</v>
      </c>
      <c r="D54" s="48">
        <v>2500</v>
      </c>
      <c r="E54" s="11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spans="1:255" s="34" customFormat="1" ht="15">
      <c r="A55" s="147" t="s">
        <v>1592</v>
      </c>
      <c r="B55" s="147"/>
      <c r="C55" s="147"/>
      <c r="D55" s="147"/>
      <c r="E55" s="9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55" s="32" customFormat="1" ht="15">
      <c r="A56" s="149" t="s">
        <v>11</v>
      </c>
      <c r="B56" s="149"/>
      <c r="C56" s="149"/>
      <c r="D56" s="149"/>
      <c r="E56" s="9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pans="1:255" s="1" customFormat="1" ht="12.75">
      <c r="A57" s="45" t="s">
        <v>603</v>
      </c>
      <c r="B57" s="46" t="s">
        <v>1729</v>
      </c>
      <c r="C57" s="47" t="s">
        <v>1720</v>
      </c>
      <c r="D57" s="48">
        <v>2500</v>
      </c>
      <c r="E57" s="9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s="1" customFormat="1" ht="12.75">
      <c r="A58" s="45" t="s">
        <v>604</v>
      </c>
      <c r="B58" s="46" t="str">
        <f>B45</f>
        <v>Приём повторный</v>
      </c>
      <c r="C58" s="47" t="s">
        <v>1720</v>
      </c>
      <c r="D58" s="48">
        <v>2000</v>
      </c>
      <c r="E58" s="9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s="1" customFormat="1" ht="12.75">
      <c r="A59" s="45" t="s">
        <v>605</v>
      </c>
      <c r="B59" s="46" t="s">
        <v>1586</v>
      </c>
      <c r="C59" s="47" t="s">
        <v>10</v>
      </c>
      <c r="D59" s="48">
        <v>2000</v>
      </c>
      <c r="E59" s="9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pans="1:255" s="1" customFormat="1" ht="12.75">
      <c r="A60" s="45" t="s">
        <v>606</v>
      </c>
      <c r="B60" s="46" t="s">
        <v>1585</v>
      </c>
      <c r="C60" s="47" t="s">
        <v>10</v>
      </c>
      <c r="D60" s="48">
        <v>2000</v>
      </c>
      <c r="E60" s="9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pans="1:255" s="1" customFormat="1" ht="12.75">
      <c r="A61" s="45" t="s">
        <v>607</v>
      </c>
      <c r="B61" s="46" t="s">
        <v>12</v>
      </c>
      <c r="C61" s="47" t="s">
        <v>10</v>
      </c>
      <c r="D61" s="48">
        <v>2000</v>
      </c>
      <c r="E61" s="9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s="1" customFormat="1" ht="12.75">
      <c r="A62" s="45" t="s">
        <v>608</v>
      </c>
      <c r="B62" s="46" t="s">
        <v>13</v>
      </c>
      <c r="C62" s="47" t="s">
        <v>10</v>
      </c>
      <c r="D62" s="48">
        <v>2000</v>
      </c>
      <c r="E62" s="9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s="1" customFormat="1" ht="12.75">
      <c r="A63" s="45" t="s">
        <v>609</v>
      </c>
      <c r="B63" s="46" t="s">
        <v>14</v>
      </c>
      <c r="C63" s="47" t="s">
        <v>10</v>
      </c>
      <c r="D63" s="48">
        <v>2000</v>
      </c>
      <c r="E63" s="9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s="1" customFormat="1" ht="12.75">
      <c r="A64" s="45" t="s">
        <v>610</v>
      </c>
      <c r="B64" s="53" t="s">
        <v>15</v>
      </c>
      <c r="C64" s="47" t="s">
        <v>10</v>
      </c>
      <c r="D64" s="48">
        <v>2000</v>
      </c>
      <c r="E64" s="9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s="1" customFormat="1" ht="12.75">
      <c r="A65" s="45" t="s">
        <v>611</v>
      </c>
      <c r="B65" s="53" t="s">
        <v>16</v>
      </c>
      <c r="C65" s="47" t="s">
        <v>10</v>
      </c>
      <c r="D65" s="48">
        <v>2000</v>
      </c>
      <c r="E65" s="9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s="1" customFormat="1" ht="12.75">
      <c r="A66" s="45" t="s">
        <v>612</v>
      </c>
      <c r="B66" s="53" t="s">
        <v>17</v>
      </c>
      <c r="C66" s="47" t="s">
        <v>10</v>
      </c>
      <c r="D66" s="48">
        <v>2000</v>
      </c>
      <c r="E66" s="9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s="32" customFormat="1" ht="15">
      <c r="A67" s="149" t="s">
        <v>1502</v>
      </c>
      <c r="B67" s="149"/>
      <c r="C67" s="149"/>
      <c r="D67" s="149"/>
      <c r="E67" s="9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s="1" customFormat="1" ht="12.75">
      <c r="A68" s="45" t="s">
        <v>1505</v>
      </c>
      <c r="B68" s="46" t="s">
        <v>187</v>
      </c>
      <c r="C68" s="47" t="s">
        <v>1720</v>
      </c>
      <c r="D68" s="48">
        <v>2500</v>
      </c>
      <c r="E68" s="9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s="1" customFormat="1" ht="12.75">
      <c r="A69" s="45" t="s">
        <v>1506</v>
      </c>
      <c r="B69" s="46" t="s">
        <v>47</v>
      </c>
      <c r="C69" s="47" t="s">
        <v>1720</v>
      </c>
      <c r="D69" s="48">
        <v>2000</v>
      </c>
      <c r="E69" s="9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spans="1:255" s="1" customFormat="1" ht="12.75">
      <c r="A70" s="45" t="s">
        <v>1504</v>
      </c>
      <c r="B70" s="46" t="s">
        <v>1503</v>
      </c>
      <c r="C70" s="47" t="s">
        <v>10</v>
      </c>
      <c r="D70" s="48">
        <v>2500</v>
      </c>
      <c r="E70" s="9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</row>
    <row r="71" spans="1:255" s="32" customFormat="1" ht="15">
      <c r="A71" s="149" t="s">
        <v>18</v>
      </c>
      <c r="B71" s="149"/>
      <c r="C71" s="149"/>
      <c r="D71" s="149"/>
      <c r="E71" s="9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s="1" customFormat="1" ht="12.75">
      <c r="A72" s="45" t="s">
        <v>613</v>
      </c>
      <c r="B72" s="46" t="s">
        <v>19</v>
      </c>
      <c r="C72" s="47" t="s">
        <v>20</v>
      </c>
      <c r="D72" s="48">
        <v>500</v>
      </c>
      <c r="E72" s="9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s="1" customFormat="1" ht="12.75">
      <c r="A73" s="45" t="s">
        <v>614</v>
      </c>
      <c r="B73" s="46" t="s">
        <v>21</v>
      </c>
      <c r="C73" s="47" t="s">
        <v>20</v>
      </c>
      <c r="D73" s="48">
        <v>600</v>
      </c>
      <c r="E73" s="9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s="1" customFormat="1" ht="12.75">
      <c r="A74" s="45" t="s">
        <v>615</v>
      </c>
      <c r="B74" s="46" t="s">
        <v>1587</v>
      </c>
      <c r="C74" s="47" t="s">
        <v>20</v>
      </c>
      <c r="D74" s="48">
        <v>450</v>
      </c>
      <c r="E74" s="9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s="1" customFormat="1" ht="12.75">
      <c r="A75" s="45" t="s">
        <v>616</v>
      </c>
      <c r="B75" s="46" t="s">
        <v>22</v>
      </c>
      <c r="C75" s="47" t="s">
        <v>20</v>
      </c>
      <c r="D75" s="48">
        <v>300</v>
      </c>
      <c r="E75" s="9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spans="1:255" s="1" customFormat="1" ht="12.75">
      <c r="A76" s="45" t="s">
        <v>617</v>
      </c>
      <c r="B76" s="46" t="s">
        <v>23</v>
      </c>
      <c r="C76" s="47" t="s">
        <v>20</v>
      </c>
      <c r="D76" s="48">
        <v>400</v>
      </c>
      <c r="E76" s="9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</row>
    <row r="77" spans="1:255" s="1" customFormat="1" ht="12.75">
      <c r="A77" s="45" t="s">
        <v>618</v>
      </c>
      <c r="B77" s="46" t="s">
        <v>24</v>
      </c>
      <c r="C77" s="47" t="s">
        <v>20</v>
      </c>
      <c r="D77" s="48">
        <v>300</v>
      </c>
      <c r="E77" s="9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</row>
    <row r="78" spans="1:255" s="1" customFormat="1" ht="12.75">
      <c r="A78" s="45" t="s">
        <v>619</v>
      </c>
      <c r="B78" s="46" t="s">
        <v>507</v>
      </c>
      <c r="C78" s="47" t="s">
        <v>20</v>
      </c>
      <c r="D78" s="48">
        <v>400</v>
      </c>
      <c r="E78" s="11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s="1" customFormat="1" ht="12.75">
      <c r="A79" s="45" t="s">
        <v>620</v>
      </c>
      <c r="B79" s="46" t="s">
        <v>25</v>
      </c>
      <c r="C79" s="47" t="s">
        <v>20</v>
      </c>
      <c r="D79" s="48">
        <v>500</v>
      </c>
      <c r="E79" s="9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s="1" customFormat="1" ht="12.75">
      <c r="A80" s="45" t="s">
        <v>621</v>
      </c>
      <c r="B80" s="53" t="s">
        <v>26</v>
      </c>
      <c r="C80" s="47" t="s">
        <v>20</v>
      </c>
      <c r="D80" s="48">
        <v>500</v>
      </c>
      <c r="E80" s="9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spans="1:255" s="1" customFormat="1" ht="12.75">
      <c r="A81" s="45" t="s">
        <v>622</v>
      </c>
      <c r="B81" s="53" t="s">
        <v>509</v>
      </c>
      <c r="C81" s="47" t="s">
        <v>20</v>
      </c>
      <c r="D81" s="48">
        <v>500</v>
      </c>
      <c r="E81" s="11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</row>
    <row r="82" spans="1:255" s="1" customFormat="1" ht="12.75">
      <c r="A82" s="45" t="s">
        <v>623</v>
      </c>
      <c r="B82" s="53" t="s">
        <v>508</v>
      </c>
      <c r="C82" s="47" t="s">
        <v>20</v>
      </c>
      <c r="D82" s="48">
        <v>250</v>
      </c>
      <c r="E82" s="11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</row>
    <row r="83" spans="1:255" s="1" customFormat="1" ht="12.75">
      <c r="A83" s="45" t="s">
        <v>624</v>
      </c>
      <c r="B83" s="53" t="s">
        <v>27</v>
      </c>
      <c r="C83" s="47" t="s">
        <v>20</v>
      </c>
      <c r="D83" s="48">
        <v>500</v>
      </c>
      <c r="E83" s="9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</row>
    <row r="84" spans="1:255" s="32" customFormat="1" ht="14.25">
      <c r="A84" s="144" t="s">
        <v>1058</v>
      </c>
      <c r="B84" s="144"/>
      <c r="C84" s="144"/>
      <c r="D84" s="144"/>
      <c r="E84" s="9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</row>
    <row r="85" spans="1:255" s="1" customFormat="1" ht="12.75">
      <c r="A85" s="45" t="s">
        <v>625</v>
      </c>
      <c r="B85" s="53" t="s">
        <v>28</v>
      </c>
      <c r="C85" s="50" t="s">
        <v>1060</v>
      </c>
      <c r="D85" s="48">
        <v>6300</v>
      </c>
      <c r="E85" s="9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</row>
    <row r="86" spans="1:255" s="1" customFormat="1" ht="12.75">
      <c r="A86" s="45" t="s">
        <v>626</v>
      </c>
      <c r="B86" s="53" t="s">
        <v>29</v>
      </c>
      <c r="C86" s="50" t="s">
        <v>1059</v>
      </c>
      <c r="D86" s="48">
        <v>8100</v>
      </c>
      <c r="E86" s="9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</row>
    <row r="87" spans="1:255" s="1" customFormat="1" ht="12.75">
      <c r="A87" s="45" t="s">
        <v>627</v>
      </c>
      <c r="B87" s="53" t="s">
        <v>30</v>
      </c>
      <c r="C87" s="50" t="s">
        <v>1059</v>
      </c>
      <c r="D87" s="48">
        <v>8100</v>
      </c>
      <c r="E87" s="9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</row>
    <row r="88" spans="1:255" s="1" customFormat="1" ht="12.75">
      <c r="A88" s="45" t="s">
        <v>628</v>
      </c>
      <c r="B88" s="53" t="s">
        <v>540</v>
      </c>
      <c r="C88" s="50" t="s">
        <v>1059</v>
      </c>
      <c r="D88" s="48">
        <v>8100</v>
      </c>
      <c r="E88" s="9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</row>
    <row r="89" spans="1:255" s="1" customFormat="1" ht="12.75">
      <c r="A89" s="45" t="s">
        <v>629</v>
      </c>
      <c r="B89" s="53" t="s">
        <v>32</v>
      </c>
      <c r="C89" s="50" t="s">
        <v>1059</v>
      </c>
      <c r="D89" s="48">
        <v>9000</v>
      </c>
      <c r="E89" s="9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</row>
    <row r="90" spans="1:255" s="1" customFormat="1" ht="12.75">
      <c r="A90" s="45" t="s">
        <v>630</v>
      </c>
      <c r="B90" s="53" t="s">
        <v>33</v>
      </c>
      <c r="C90" s="50" t="s">
        <v>1059</v>
      </c>
      <c r="D90" s="48">
        <f>D99*9</f>
        <v>45000</v>
      </c>
      <c r="E90" s="9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</row>
    <row r="91" spans="1:255" s="1" customFormat="1" ht="12.75">
      <c r="A91" s="45" t="s">
        <v>631</v>
      </c>
      <c r="B91" s="53" t="s">
        <v>34</v>
      </c>
      <c r="C91" s="50" t="s">
        <v>1059</v>
      </c>
      <c r="D91" s="48">
        <v>9000</v>
      </c>
      <c r="E91" s="9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</row>
    <row r="92" spans="1:255" s="1" customFormat="1" ht="12.75">
      <c r="A92" s="45" t="s">
        <v>632</v>
      </c>
      <c r="B92" s="53" t="s">
        <v>35</v>
      </c>
      <c r="C92" s="50" t="s">
        <v>1059</v>
      </c>
      <c r="D92" s="48">
        <v>4500</v>
      </c>
      <c r="E92" s="9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</row>
    <row r="93" spans="1:255" s="1" customFormat="1" ht="12.75">
      <c r="A93" s="45" t="s">
        <v>633</v>
      </c>
      <c r="B93" s="53" t="s">
        <v>36</v>
      </c>
      <c r="C93" s="50" t="s">
        <v>1059</v>
      </c>
      <c r="D93" s="48">
        <v>6300</v>
      </c>
      <c r="E93" s="9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</row>
    <row r="94" spans="1:255" s="16" customFormat="1" ht="12.75">
      <c r="A94" s="45" t="s">
        <v>634</v>
      </c>
      <c r="B94" s="53" t="s">
        <v>28</v>
      </c>
      <c r="C94" s="54" t="s">
        <v>37</v>
      </c>
      <c r="D94" s="48">
        <v>700</v>
      </c>
      <c r="E94" s="9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</row>
    <row r="95" spans="1:255" s="16" customFormat="1" ht="12.75">
      <c r="A95" s="45" t="s">
        <v>635</v>
      </c>
      <c r="B95" s="53" t="s">
        <v>29</v>
      </c>
      <c r="C95" s="54" t="s">
        <v>37</v>
      </c>
      <c r="D95" s="48">
        <v>900</v>
      </c>
      <c r="E95" s="9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</row>
    <row r="96" spans="1:255" s="16" customFormat="1" ht="12.75">
      <c r="A96" s="45" t="s">
        <v>636</v>
      </c>
      <c r="B96" s="53" t="s">
        <v>30</v>
      </c>
      <c r="C96" s="54" t="s">
        <v>37</v>
      </c>
      <c r="D96" s="48">
        <v>900</v>
      </c>
      <c r="E96" s="9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</row>
    <row r="97" spans="1:255" s="16" customFormat="1" ht="12.75">
      <c r="A97" s="45" t="s">
        <v>637</v>
      </c>
      <c r="B97" s="53" t="s">
        <v>31</v>
      </c>
      <c r="C97" s="54" t="s">
        <v>37</v>
      </c>
      <c r="D97" s="48">
        <v>900</v>
      </c>
      <c r="E97" s="9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</row>
    <row r="98" spans="1:255" s="16" customFormat="1" ht="12.75">
      <c r="A98" s="45" t="s">
        <v>638</v>
      </c>
      <c r="B98" s="53" t="s">
        <v>32</v>
      </c>
      <c r="C98" s="54" t="s">
        <v>37</v>
      </c>
      <c r="D98" s="48">
        <v>1000</v>
      </c>
      <c r="E98" s="9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</row>
    <row r="99" spans="1:255" s="16" customFormat="1" ht="12.75">
      <c r="A99" s="45" t="s">
        <v>639</v>
      </c>
      <c r="B99" s="53" t="s">
        <v>33</v>
      </c>
      <c r="C99" s="54" t="s">
        <v>37</v>
      </c>
      <c r="D99" s="48">
        <v>5000</v>
      </c>
      <c r="E99" s="9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</row>
    <row r="100" spans="1:255" s="16" customFormat="1" ht="12.75">
      <c r="A100" s="45" t="s">
        <v>640</v>
      </c>
      <c r="B100" s="53" t="s">
        <v>34</v>
      </c>
      <c r="C100" s="54" t="s">
        <v>37</v>
      </c>
      <c r="D100" s="48">
        <v>1000</v>
      </c>
      <c r="E100" s="9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</row>
    <row r="101" spans="1:255" s="16" customFormat="1" ht="12.75">
      <c r="A101" s="45" t="s">
        <v>641</v>
      </c>
      <c r="B101" s="53" t="s">
        <v>35</v>
      </c>
      <c r="C101" s="54" t="s">
        <v>37</v>
      </c>
      <c r="D101" s="48">
        <v>500</v>
      </c>
      <c r="E101" s="9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</row>
    <row r="102" spans="1:255" s="16" customFormat="1" ht="12.75">
      <c r="A102" s="45" t="s">
        <v>642</v>
      </c>
      <c r="B102" s="53" t="s">
        <v>36</v>
      </c>
      <c r="C102" s="54" t="s">
        <v>37</v>
      </c>
      <c r="D102" s="48">
        <v>700</v>
      </c>
      <c r="E102" s="9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</row>
    <row r="103" spans="1:255" s="34" customFormat="1" ht="15">
      <c r="A103" s="147" t="s">
        <v>1593</v>
      </c>
      <c r="B103" s="147"/>
      <c r="C103" s="147"/>
      <c r="D103" s="147"/>
      <c r="E103" s="9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</row>
    <row r="104" spans="1:255" s="32" customFormat="1" ht="15">
      <c r="A104" s="145" t="s">
        <v>1764</v>
      </c>
      <c r="B104" s="145"/>
      <c r="C104" s="145"/>
      <c r="D104" s="145"/>
      <c r="E104" s="9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</row>
    <row r="105" spans="1:255" s="1" customFormat="1" ht="12.75">
      <c r="A105" s="45" t="s">
        <v>1765</v>
      </c>
      <c r="B105" s="46" t="s">
        <v>38</v>
      </c>
      <c r="C105" s="47" t="s">
        <v>1720</v>
      </c>
      <c r="D105" s="48">
        <v>3000</v>
      </c>
      <c r="E105" s="9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</row>
    <row r="106" spans="1:255" s="1" customFormat="1" ht="12.75">
      <c r="A106" s="45" t="s">
        <v>1766</v>
      </c>
      <c r="B106" s="46" t="s">
        <v>1768</v>
      </c>
      <c r="C106" s="47" t="s">
        <v>1720</v>
      </c>
      <c r="D106" s="48">
        <v>2000</v>
      </c>
      <c r="E106" s="9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</row>
    <row r="107" spans="1:255" s="1" customFormat="1" ht="12.75">
      <c r="A107" s="119" t="s">
        <v>1770</v>
      </c>
      <c r="B107" s="128" t="s">
        <v>1767</v>
      </c>
      <c r="C107" s="129" t="s">
        <v>1720</v>
      </c>
      <c r="D107" s="122">
        <v>2500</v>
      </c>
      <c r="E107" s="9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</row>
    <row r="108" spans="1:255" s="1" customFormat="1" ht="12.75">
      <c r="A108" s="119" t="s">
        <v>1771</v>
      </c>
      <c r="B108" s="128" t="s">
        <v>1769</v>
      </c>
      <c r="C108" s="129" t="s">
        <v>1720</v>
      </c>
      <c r="D108" s="122">
        <v>2000</v>
      </c>
      <c r="E108" s="9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</row>
    <row r="109" spans="1:255" s="32" customFormat="1" ht="15">
      <c r="A109" s="148" t="s">
        <v>40</v>
      </c>
      <c r="B109" s="148"/>
      <c r="C109" s="148"/>
      <c r="D109" s="148"/>
      <c r="E109" s="9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</row>
    <row r="110" spans="1:255" s="1" customFormat="1" ht="12.75">
      <c r="A110" s="45" t="s">
        <v>643</v>
      </c>
      <c r="B110" s="46" t="s">
        <v>41</v>
      </c>
      <c r="C110" s="47" t="s">
        <v>1720</v>
      </c>
      <c r="D110" s="48">
        <v>2500</v>
      </c>
      <c r="E110" s="9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</row>
    <row r="111" spans="1:255" s="1" customFormat="1" ht="12.75">
      <c r="A111" s="45" t="s">
        <v>644</v>
      </c>
      <c r="B111" s="46" t="s">
        <v>39</v>
      </c>
      <c r="C111" s="47" t="s">
        <v>1720</v>
      </c>
      <c r="D111" s="48">
        <v>2000</v>
      </c>
      <c r="E111" s="9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</row>
    <row r="112" spans="1:255" s="1" customFormat="1" ht="12.75">
      <c r="A112" s="45" t="s">
        <v>645</v>
      </c>
      <c r="B112" s="46" t="s">
        <v>42</v>
      </c>
      <c r="C112" s="47" t="s">
        <v>20</v>
      </c>
      <c r="D112" s="48">
        <v>400</v>
      </c>
      <c r="E112" s="9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</row>
    <row r="113" spans="1:255" s="1" customFormat="1" ht="12.75">
      <c r="A113" s="45" t="s">
        <v>646</v>
      </c>
      <c r="B113" s="53" t="s">
        <v>1626</v>
      </c>
      <c r="C113" s="47" t="s">
        <v>10</v>
      </c>
      <c r="D113" s="48">
        <v>2000</v>
      </c>
      <c r="E113" s="9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</row>
    <row r="114" spans="1:255" s="1" customFormat="1" ht="38.25">
      <c r="A114" s="45" t="s">
        <v>992</v>
      </c>
      <c r="B114" s="53" t="s">
        <v>1702</v>
      </c>
      <c r="C114" s="78" t="s">
        <v>305</v>
      </c>
      <c r="D114" s="99">
        <v>3500</v>
      </c>
      <c r="E114" s="9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</row>
    <row r="115" spans="1:255" s="32" customFormat="1" ht="15">
      <c r="A115" s="149" t="s">
        <v>45</v>
      </c>
      <c r="B115" s="149"/>
      <c r="C115" s="149"/>
      <c r="D115" s="149"/>
      <c r="E115" s="9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</row>
    <row r="116" spans="1:255" s="1" customFormat="1" ht="12.75">
      <c r="A116" s="45" t="s">
        <v>648</v>
      </c>
      <c r="B116" s="51" t="s">
        <v>647</v>
      </c>
      <c r="C116" s="52" t="str">
        <f>C118</f>
        <v>1 осмотр</v>
      </c>
      <c r="D116" s="48">
        <v>3000</v>
      </c>
      <c r="E116" s="9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</row>
    <row r="117" spans="1:255" s="1" customFormat="1" ht="12.75">
      <c r="A117" s="45" t="s">
        <v>650</v>
      </c>
      <c r="B117" s="58" t="s">
        <v>649</v>
      </c>
      <c r="C117" s="52" t="str">
        <f>C118</f>
        <v>1 осмотр</v>
      </c>
      <c r="D117" s="48">
        <v>2000</v>
      </c>
      <c r="E117" s="9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</row>
    <row r="118" spans="1:255" s="1" customFormat="1" ht="12.75">
      <c r="A118" s="45" t="s">
        <v>651</v>
      </c>
      <c r="B118" s="89" t="s">
        <v>187</v>
      </c>
      <c r="C118" s="47" t="s">
        <v>1720</v>
      </c>
      <c r="D118" s="48">
        <v>2500</v>
      </c>
      <c r="E118" s="9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</row>
    <row r="119" spans="1:255" s="1" customFormat="1" ht="12.75">
      <c r="A119" s="45" t="s">
        <v>652</v>
      </c>
      <c r="B119" s="51" t="s">
        <v>1730</v>
      </c>
      <c r="C119" s="47" t="s">
        <v>1720</v>
      </c>
      <c r="D119" s="48">
        <v>2000</v>
      </c>
      <c r="E119" s="9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</row>
    <row r="120" spans="1:255" s="1" customFormat="1" ht="12.75">
      <c r="A120" s="45" t="s">
        <v>653</v>
      </c>
      <c r="B120" s="51" t="s">
        <v>46</v>
      </c>
      <c r="C120" s="47" t="str">
        <f>C121</f>
        <v>1 процедура</v>
      </c>
      <c r="D120" s="48">
        <v>2000</v>
      </c>
      <c r="E120" s="9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</row>
    <row r="121" spans="1:255" s="1" customFormat="1" ht="12.75">
      <c r="A121" s="45" t="s">
        <v>654</v>
      </c>
      <c r="B121" s="51" t="s">
        <v>42</v>
      </c>
      <c r="C121" s="47" t="s">
        <v>10</v>
      </c>
      <c r="D121" s="48">
        <v>400</v>
      </c>
      <c r="E121" s="9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</row>
    <row r="122" spans="1:255" s="1" customFormat="1" ht="25.5">
      <c r="A122" s="45" t="s">
        <v>1061</v>
      </c>
      <c r="B122" s="53" t="s">
        <v>1703</v>
      </c>
      <c r="C122" s="78" t="s">
        <v>1582</v>
      </c>
      <c r="D122" s="48">
        <v>1500</v>
      </c>
      <c r="E122" s="9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</row>
    <row r="123" spans="1:255" s="32" customFormat="1" ht="15">
      <c r="A123" s="146" t="s">
        <v>49</v>
      </c>
      <c r="B123" s="146"/>
      <c r="C123" s="146"/>
      <c r="D123" s="146"/>
      <c r="E123" s="9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</row>
    <row r="124" spans="1:255" s="1" customFormat="1" ht="12.75">
      <c r="A124" s="119" t="s">
        <v>655</v>
      </c>
      <c r="B124" s="128" t="s">
        <v>1729</v>
      </c>
      <c r="C124" s="129" t="s">
        <v>1720</v>
      </c>
      <c r="D124" s="122">
        <v>2500</v>
      </c>
      <c r="E124" s="9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</row>
    <row r="125" spans="1:255" s="1" customFormat="1" ht="12.75">
      <c r="A125" s="119" t="s">
        <v>656</v>
      </c>
      <c r="B125" s="128" t="s">
        <v>47</v>
      </c>
      <c r="C125" s="129" t="s">
        <v>1720</v>
      </c>
      <c r="D125" s="122">
        <v>2000</v>
      </c>
      <c r="E125" s="9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</row>
    <row r="126" spans="1:255" s="1" customFormat="1" ht="12.75">
      <c r="A126" s="119" t="s">
        <v>657</v>
      </c>
      <c r="B126" s="130" t="s">
        <v>50</v>
      </c>
      <c r="C126" s="129" t="s">
        <v>10</v>
      </c>
      <c r="D126" s="122">
        <v>3000</v>
      </c>
      <c r="E126" s="11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</row>
    <row r="127" spans="1:255" s="1" customFormat="1" ht="12.75">
      <c r="A127" s="119" t="s">
        <v>658</v>
      </c>
      <c r="B127" s="130" t="s">
        <v>51</v>
      </c>
      <c r="C127" s="129" t="s">
        <v>10</v>
      </c>
      <c r="D127" s="122">
        <v>3000</v>
      </c>
      <c r="E127" s="9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</row>
    <row r="128" spans="1:255" s="1" customFormat="1" ht="12.75">
      <c r="A128" s="119" t="s">
        <v>659</v>
      </c>
      <c r="B128" s="130" t="s">
        <v>52</v>
      </c>
      <c r="C128" s="129" t="s">
        <v>10</v>
      </c>
      <c r="D128" s="122">
        <v>1900</v>
      </c>
      <c r="E128" s="98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</row>
    <row r="129" spans="1:255" s="1" customFormat="1" ht="12.75">
      <c r="A129" s="119" t="s">
        <v>660</v>
      </c>
      <c r="B129" s="130" t="s">
        <v>53</v>
      </c>
      <c r="C129" s="129" t="s">
        <v>10</v>
      </c>
      <c r="D129" s="122">
        <v>2800</v>
      </c>
      <c r="E129" s="9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</row>
    <row r="130" spans="1:255" s="1" customFormat="1" ht="12.75">
      <c r="A130" s="119" t="s">
        <v>661</v>
      </c>
      <c r="B130" s="130" t="s">
        <v>54</v>
      </c>
      <c r="C130" s="129" t="s">
        <v>10</v>
      </c>
      <c r="D130" s="122">
        <v>2000</v>
      </c>
      <c r="E130" s="9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</row>
    <row r="131" spans="1:255" s="1" customFormat="1" ht="12.75">
      <c r="A131" s="119" t="s">
        <v>662</v>
      </c>
      <c r="B131" s="130" t="s">
        <v>55</v>
      </c>
      <c r="C131" s="129" t="s">
        <v>10</v>
      </c>
      <c r="D131" s="122">
        <v>2000</v>
      </c>
      <c r="E131" s="9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</row>
    <row r="132" spans="1:255" s="1" customFormat="1" ht="12.75">
      <c r="A132" s="119" t="s">
        <v>663</v>
      </c>
      <c r="B132" s="130" t="s">
        <v>56</v>
      </c>
      <c r="C132" s="129" t="s">
        <v>10</v>
      </c>
      <c r="D132" s="122">
        <v>1500</v>
      </c>
      <c r="E132" s="9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</row>
    <row r="133" spans="1:255" s="1" customFormat="1" ht="12.75">
      <c r="A133" s="119" t="s">
        <v>664</v>
      </c>
      <c r="B133" s="130" t="s">
        <v>672</v>
      </c>
      <c r="C133" s="129" t="s">
        <v>10</v>
      </c>
      <c r="D133" s="122">
        <v>1500</v>
      </c>
      <c r="E133" s="98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</row>
    <row r="134" spans="1:255" s="1" customFormat="1" ht="12.75">
      <c r="A134" s="119" t="s">
        <v>665</v>
      </c>
      <c r="B134" s="130" t="s">
        <v>671</v>
      </c>
      <c r="C134" s="129" t="s">
        <v>10</v>
      </c>
      <c r="D134" s="122">
        <v>1500</v>
      </c>
      <c r="E134" s="9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</row>
    <row r="135" spans="1:255" s="1" customFormat="1" ht="12.75">
      <c r="A135" s="119" t="s">
        <v>666</v>
      </c>
      <c r="B135" s="130" t="s">
        <v>673</v>
      </c>
      <c r="C135" s="129" t="s">
        <v>10</v>
      </c>
      <c r="D135" s="122">
        <v>1500</v>
      </c>
      <c r="E135" s="9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</row>
    <row r="136" spans="1:255" s="1" customFormat="1" ht="12.75">
      <c r="A136" s="119" t="s">
        <v>667</v>
      </c>
      <c r="B136" s="130" t="s">
        <v>57</v>
      </c>
      <c r="C136" s="129" t="s">
        <v>10</v>
      </c>
      <c r="D136" s="122">
        <v>2000</v>
      </c>
      <c r="E136" s="9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</row>
    <row r="137" spans="1:255" s="1" customFormat="1" ht="12.75">
      <c r="A137" s="119" t="s">
        <v>668</v>
      </c>
      <c r="B137" s="130" t="s">
        <v>58</v>
      </c>
      <c r="C137" s="129" t="s">
        <v>20</v>
      </c>
      <c r="D137" s="122">
        <v>1500</v>
      </c>
      <c r="E137" s="9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</row>
    <row r="138" spans="1:255" s="1" customFormat="1" ht="12.75">
      <c r="A138" s="119" t="s">
        <v>669</v>
      </c>
      <c r="B138" s="130" t="s">
        <v>59</v>
      </c>
      <c r="C138" s="129" t="str">
        <f>C137</f>
        <v>1процедура</v>
      </c>
      <c r="D138" s="122">
        <v>3000</v>
      </c>
      <c r="E138" s="9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</row>
    <row r="139" spans="1:255" s="1" customFormat="1" ht="12.75">
      <c r="A139" s="119" t="s">
        <v>670</v>
      </c>
      <c r="B139" s="130" t="s">
        <v>60</v>
      </c>
      <c r="C139" s="129" t="s">
        <v>10</v>
      </c>
      <c r="D139" s="122">
        <v>3000</v>
      </c>
      <c r="E139" s="9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</row>
    <row r="140" spans="1:256" s="114" customFormat="1" ht="12.75">
      <c r="A140" s="125" t="s">
        <v>69</v>
      </c>
      <c r="B140" s="126" t="s">
        <v>70</v>
      </c>
      <c r="C140" s="113" t="s">
        <v>10</v>
      </c>
      <c r="D140" s="127">
        <v>5000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s="114" customFormat="1" ht="12.75">
      <c r="A141" s="125" t="s">
        <v>71</v>
      </c>
      <c r="B141" s="126" t="s">
        <v>72</v>
      </c>
      <c r="C141" s="113" t="s">
        <v>10</v>
      </c>
      <c r="D141" s="127">
        <v>3000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114" customFormat="1" ht="12.75">
      <c r="A142" s="125" t="s">
        <v>73</v>
      </c>
      <c r="B142" s="126" t="s">
        <v>74</v>
      </c>
      <c r="C142" s="113" t="s">
        <v>10</v>
      </c>
      <c r="D142" s="127">
        <v>3000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114" customFormat="1" ht="12.75">
      <c r="A143" s="125" t="s">
        <v>75</v>
      </c>
      <c r="B143" s="126" t="s">
        <v>76</v>
      </c>
      <c r="C143" s="113" t="s">
        <v>10</v>
      </c>
      <c r="D143" s="127">
        <v>3000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114" customFormat="1" ht="12.75">
      <c r="A144" s="125" t="s">
        <v>77</v>
      </c>
      <c r="B144" s="126" t="s">
        <v>78</v>
      </c>
      <c r="C144" s="113" t="s">
        <v>10</v>
      </c>
      <c r="D144" s="127">
        <v>3000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114" customFormat="1" ht="12.75">
      <c r="A145" s="125" t="s">
        <v>85</v>
      </c>
      <c r="B145" s="126" t="s">
        <v>86</v>
      </c>
      <c r="C145" s="113" t="s">
        <v>10</v>
      </c>
      <c r="D145" s="127">
        <v>3000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114" customFormat="1" ht="12.75">
      <c r="A146" s="125" t="s">
        <v>79</v>
      </c>
      <c r="B146" s="126" t="s">
        <v>80</v>
      </c>
      <c r="C146" s="113" t="s">
        <v>10</v>
      </c>
      <c r="D146" s="127">
        <v>3000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114" customFormat="1" ht="12.75">
      <c r="A147" s="125" t="s">
        <v>81</v>
      </c>
      <c r="B147" s="126" t="s">
        <v>82</v>
      </c>
      <c r="C147" s="113" t="s">
        <v>10</v>
      </c>
      <c r="D147" s="127">
        <v>3000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114" customFormat="1" ht="12.75">
      <c r="A148" s="125" t="s">
        <v>83</v>
      </c>
      <c r="B148" s="126" t="s">
        <v>84</v>
      </c>
      <c r="C148" s="113" t="s">
        <v>10</v>
      </c>
      <c r="D148" s="127">
        <v>3000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114" customFormat="1" ht="12.75">
      <c r="A149" s="125" t="s">
        <v>1344</v>
      </c>
      <c r="B149" s="126" t="s">
        <v>1345</v>
      </c>
      <c r="C149" s="113" t="s">
        <v>10</v>
      </c>
      <c r="D149" s="127">
        <v>2500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5" s="32" customFormat="1" ht="15">
      <c r="A150" s="145" t="s">
        <v>61</v>
      </c>
      <c r="B150" s="145"/>
      <c r="C150" s="145"/>
      <c r="D150" s="145"/>
      <c r="E150" s="9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</row>
    <row r="151" spans="1:255" s="1" customFormat="1" ht="38.25">
      <c r="A151" s="45" t="s">
        <v>674</v>
      </c>
      <c r="B151" s="55" t="s">
        <v>707</v>
      </c>
      <c r="C151" s="50" t="s">
        <v>62</v>
      </c>
      <c r="D151" s="48">
        <v>2500</v>
      </c>
      <c r="E151" s="9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</row>
    <row r="152" spans="1:255" s="1" customFormat="1" ht="12.75">
      <c r="A152" s="45" t="s">
        <v>675</v>
      </c>
      <c r="B152" s="55" t="s">
        <v>1730</v>
      </c>
      <c r="C152" s="50" t="s">
        <v>62</v>
      </c>
      <c r="D152" s="48">
        <v>2000</v>
      </c>
      <c r="E152" s="9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</row>
    <row r="153" spans="1:255" s="1" customFormat="1" ht="12.75">
      <c r="A153" s="45" t="s">
        <v>1478</v>
      </c>
      <c r="B153" s="53" t="s">
        <v>63</v>
      </c>
      <c r="C153" s="47" t="s">
        <v>20</v>
      </c>
      <c r="D153" s="48">
        <v>400</v>
      </c>
      <c r="E153" s="9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</row>
    <row r="154" spans="1:255" s="1" customFormat="1" ht="12.75">
      <c r="A154" s="45" t="s">
        <v>676</v>
      </c>
      <c r="B154" s="53" t="s">
        <v>64</v>
      </c>
      <c r="C154" s="47" t="s">
        <v>20</v>
      </c>
      <c r="D154" s="48">
        <v>500</v>
      </c>
      <c r="E154" s="9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</row>
    <row r="155" spans="1:255" s="1" customFormat="1" ht="12.75">
      <c r="A155" s="45" t="s">
        <v>677</v>
      </c>
      <c r="B155" s="53" t="s">
        <v>65</v>
      </c>
      <c r="C155" s="47" t="s">
        <v>20</v>
      </c>
      <c r="D155" s="48">
        <v>1000</v>
      </c>
      <c r="E155" s="9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</row>
    <row r="156" spans="1:255" s="1" customFormat="1" ht="12.75">
      <c r="A156" s="45" t="s">
        <v>678</v>
      </c>
      <c r="B156" s="53" t="s">
        <v>66</v>
      </c>
      <c r="C156" s="47" t="s">
        <v>20</v>
      </c>
      <c r="D156" s="48">
        <v>500</v>
      </c>
      <c r="E156" s="9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</row>
    <row r="157" spans="1:255" s="1" customFormat="1" ht="12.75">
      <c r="A157" s="45" t="s">
        <v>679</v>
      </c>
      <c r="B157" s="46" t="s">
        <v>141</v>
      </c>
      <c r="C157" s="47" t="s">
        <v>20</v>
      </c>
      <c r="D157" s="48">
        <v>1500</v>
      </c>
      <c r="E157" s="9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</row>
    <row r="158" spans="1:255" s="1" customFormat="1" ht="12.75">
      <c r="A158" s="45" t="s">
        <v>680</v>
      </c>
      <c r="B158" s="46" t="s">
        <v>142</v>
      </c>
      <c r="C158" s="47" t="s">
        <v>20</v>
      </c>
      <c r="D158" s="48">
        <v>500</v>
      </c>
      <c r="E158" s="9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</row>
    <row r="159" spans="1:255" s="1" customFormat="1" ht="12.75">
      <c r="A159" s="45" t="s">
        <v>681</v>
      </c>
      <c r="B159" s="46" t="s">
        <v>143</v>
      </c>
      <c r="C159" s="47" t="s">
        <v>20</v>
      </c>
      <c r="D159" s="48">
        <v>500</v>
      </c>
      <c r="E159" s="9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</row>
    <row r="160" spans="1:255" s="1" customFormat="1" ht="12.75">
      <c r="A160" s="45" t="s">
        <v>682</v>
      </c>
      <c r="B160" s="46" t="s">
        <v>144</v>
      </c>
      <c r="C160" s="47" t="s">
        <v>20</v>
      </c>
      <c r="D160" s="48">
        <v>1000</v>
      </c>
      <c r="E160" s="9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</row>
    <row r="161" spans="1:255" s="1" customFormat="1" ht="12.75">
      <c r="A161" s="45" t="s">
        <v>683</v>
      </c>
      <c r="B161" s="46" t="s">
        <v>145</v>
      </c>
      <c r="C161" s="47" t="s">
        <v>20</v>
      </c>
      <c r="D161" s="48">
        <v>500</v>
      </c>
      <c r="E161" s="9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</row>
    <row r="162" spans="1:255" s="1" customFormat="1" ht="12.75">
      <c r="A162" s="45" t="s">
        <v>684</v>
      </c>
      <c r="B162" s="53" t="s">
        <v>146</v>
      </c>
      <c r="C162" s="47" t="s">
        <v>20</v>
      </c>
      <c r="D162" s="48">
        <v>1000</v>
      </c>
      <c r="E162" s="9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</row>
    <row r="163" spans="1:255" s="1" customFormat="1" ht="12.75">
      <c r="A163" s="45" t="s">
        <v>685</v>
      </c>
      <c r="B163" s="53" t="s">
        <v>147</v>
      </c>
      <c r="C163" s="47" t="s">
        <v>20</v>
      </c>
      <c r="D163" s="48">
        <v>300</v>
      </c>
      <c r="E163" s="9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</row>
    <row r="164" spans="1:255" s="1" customFormat="1" ht="12.75">
      <c r="A164" s="45" t="s">
        <v>686</v>
      </c>
      <c r="B164" s="53" t="s">
        <v>148</v>
      </c>
      <c r="C164" s="47" t="s">
        <v>20</v>
      </c>
      <c r="D164" s="48">
        <v>100</v>
      </c>
      <c r="E164" s="9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</row>
    <row r="165" spans="1:255" s="1" customFormat="1" ht="12.75">
      <c r="A165" s="45" t="s">
        <v>687</v>
      </c>
      <c r="B165" s="53" t="s">
        <v>1630</v>
      </c>
      <c r="C165" s="47" t="str">
        <f>C164</f>
        <v>1процедура</v>
      </c>
      <c r="D165" s="48">
        <v>1000</v>
      </c>
      <c r="E165" s="9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</row>
    <row r="166" spans="1:255" s="32" customFormat="1" ht="15">
      <c r="A166" s="149" t="s">
        <v>149</v>
      </c>
      <c r="B166" s="149"/>
      <c r="C166" s="149"/>
      <c r="D166" s="149"/>
      <c r="E166" s="9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</row>
    <row r="167" spans="1:255" s="1" customFormat="1" ht="12.75">
      <c r="A167" s="45" t="s">
        <v>688</v>
      </c>
      <c r="B167" s="46" t="s">
        <v>1729</v>
      </c>
      <c r="C167" s="47" t="s">
        <v>1720</v>
      </c>
      <c r="D167" s="48">
        <v>2500</v>
      </c>
      <c r="E167" s="9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</row>
    <row r="168" spans="1:255" s="1" customFormat="1" ht="12.75">
      <c r="A168" s="45" t="s">
        <v>689</v>
      </c>
      <c r="B168" s="46" t="s">
        <v>1730</v>
      </c>
      <c r="C168" s="47" t="s">
        <v>1720</v>
      </c>
      <c r="D168" s="48">
        <v>2000</v>
      </c>
      <c r="E168" s="9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</row>
    <row r="169" spans="1:255" s="1" customFormat="1" ht="12.75">
      <c r="A169" s="45" t="s">
        <v>690</v>
      </c>
      <c r="B169" s="46" t="s">
        <v>150</v>
      </c>
      <c r="C169" s="47" t="s">
        <v>20</v>
      </c>
      <c r="D169" s="48">
        <v>300</v>
      </c>
      <c r="E169" s="9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</row>
    <row r="170" spans="1:255" s="1" customFormat="1" ht="12.75">
      <c r="A170" s="45" t="s">
        <v>691</v>
      </c>
      <c r="B170" s="46" t="s">
        <v>151</v>
      </c>
      <c r="C170" s="47" t="s">
        <v>20</v>
      </c>
      <c r="D170" s="48">
        <v>500</v>
      </c>
      <c r="E170" s="9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</row>
    <row r="171" spans="1:255" s="1" customFormat="1" ht="12.75">
      <c r="A171" s="45" t="s">
        <v>692</v>
      </c>
      <c r="B171" s="46" t="s">
        <v>152</v>
      </c>
      <c r="C171" s="47" t="s">
        <v>20</v>
      </c>
      <c r="D171" s="48">
        <v>500</v>
      </c>
      <c r="E171" s="9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</row>
    <row r="172" spans="1:255" s="1" customFormat="1" ht="12.75">
      <c r="A172" s="45" t="s">
        <v>693</v>
      </c>
      <c r="B172" s="46" t="s">
        <v>153</v>
      </c>
      <c r="C172" s="47" t="s">
        <v>20</v>
      </c>
      <c r="D172" s="48">
        <v>200</v>
      </c>
      <c r="E172" s="9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</row>
    <row r="173" spans="1:255" s="1" customFormat="1" ht="12.75">
      <c r="A173" s="45" t="s">
        <v>694</v>
      </c>
      <c r="B173" s="46" t="s">
        <v>1062</v>
      </c>
      <c r="C173" s="47" t="s">
        <v>20</v>
      </c>
      <c r="D173" s="48">
        <v>1000</v>
      </c>
      <c r="E173" s="9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</row>
    <row r="174" spans="1:255" s="1" customFormat="1" ht="12.75">
      <c r="A174" s="45" t="s">
        <v>695</v>
      </c>
      <c r="B174" s="46" t="s">
        <v>154</v>
      </c>
      <c r="C174" s="47" t="s">
        <v>20</v>
      </c>
      <c r="D174" s="48">
        <v>500</v>
      </c>
      <c r="E174" s="9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</row>
    <row r="175" spans="1:255" s="1" customFormat="1" ht="12.75">
      <c r="A175" s="45" t="s">
        <v>696</v>
      </c>
      <c r="B175" s="46" t="s">
        <v>155</v>
      </c>
      <c r="C175" s="47" t="s">
        <v>20</v>
      </c>
      <c r="D175" s="48">
        <v>1000</v>
      </c>
      <c r="E175" s="9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</row>
    <row r="176" spans="1:255" s="1" customFormat="1" ht="12.75">
      <c r="A176" s="45" t="s">
        <v>697</v>
      </c>
      <c r="B176" s="46" t="s">
        <v>203</v>
      </c>
      <c r="C176" s="47" t="s">
        <v>20</v>
      </c>
      <c r="D176" s="48">
        <v>200</v>
      </c>
      <c r="E176" s="9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</row>
    <row r="177" spans="1:255" s="1" customFormat="1" ht="12.75">
      <c r="A177" s="45" t="s">
        <v>1479</v>
      </c>
      <c r="B177" s="46" t="s">
        <v>156</v>
      </c>
      <c r="C177" s="47" t="s">
        <v>20</v>
      </c>
      <c r="D177" s="48">
        <v>350</v>
      </c>
      <c r="E177" s="9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</row>
    <row r="178" spans="1:255" s="1" customFormat="1" ht="12.75">
      <c r="A178" s="45" t="s">
        <v>1480</v>
      </c>
      <c r="B178" s="46" t="s">
        <v>157</v>
      </c>
      <c r="C178" s="47" t="s">
        <v>20</v>
      </c>
      <c r="D178" s="48">
        <v>250</v>
      </c>
      <c r="E178" s="9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</row>
    <row r="179" spans="1:255" s="1" customFormat="1" ht="12.75">
      <c r="A179" s="45" t="s">
        <v>698</v>
      </c>
      <c r="B179" s="46" t="s">
        <v>202</v>
      </c>
      <c r="C179" s="47" t="s">
        <v>20</v>
      </c>
      <c r="D179" s="48">
        <v>1000</v>
      </c>
      <c r="E179" s="9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</row>
    <row r="180" spans="1:255" s="1" customFormat="1" ht="12.75">
      <c r="A180" s="45" t="s">
        <v>699</v>
      </c>
      <c r="B180" s="46" t="s">
        <v>158</v>
      </c>
      <c r="C180" s="47" t="str">
        <f>C179</f>
        <v>1процедура</v>
      </c>
      <c r="D180" s="48">
        <v>2000</v>
      </c>
      <c r="E180" s="9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</row>
    <row r="181" spans="1:255" s="1" customFormat="1" ht="12.75">
      <c r="A181" s="45" t="s">
        <v>700</v>
      </c>
      <c r="B181" s="46" t="s">
        <v>159</v>
      </c>
      <c r="C181" s="47" t="s">
        <v>20</v>
      </c>
      <c r="D181" s="48">
        <v>500</v>
      </c>
      <c r="E181" s="9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</row>
    <row r="182" spans="1:255" s="1" customFormat="1" ht="12.75">
      <c r="A182" s="45" t="s">
        <v>701</v>
      </c>
      <c r="B182" s="46" t="s">
        <v>160</v>
      </c>
      <c r="C182" s="47" t="s">
        <v>20</v>
      </c>
      <c r="D182" s="48">
        <v>500</v>
      </c>
      <c r="E182" s="9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</row>
    <row r="183" spans="1:255" s="1" customFormat="1" ht="15.75" customHeight="1">
      <c r="A183" s="45" t="s">
        <v>702</v>
      </c>
      <c r="B183" s="53" t="s">
        <v>161</v>
      </c>
      <c r="C183" s="47" t="s">
        <v>20</v>
      </c>
      <c r="D183" s="48">
        <v>500</v>
      </c>
      <c r="E183" s="9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</row>
    <row r="184" spans="1:255" s="1" customFormat="1" ht="12.75">
      <c r="A184" s="45" t="s">
        <v>703</v>
      </c>
      <c r="B184" s="53" t="s">
        <v>162</v>
      </c>
      <c r="C184" s="47" t="s">
        <v>20</v>
      </c>
      <c r="D184" s="48">
        <v>400</v>
      </c>
      <c r="E184" s="9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</row>
    <row r="185" spans="1:255" s="1" customFormat="1" ht="25.5">
      <c r="A185" s="45" t="s">
        <v>704</v>
      </c>
      <c r="B185" s="53" t="s">
        <v>163</v>
      </c>
      <c r="C185" s="47" t="s">
        <v>20</v>
      </c>
      <c r="D185" s="48">
        <v>500</v>
      </c>
      <c r="E185" s="9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</row>
    <row r="186" spans="1:255" s="1" customFormat="1" ht="12.75">
      <c r="A186" s="45" t="s">
        <v>1481</v>
      </c>
      <c r="B186" s="46" t="s">
        <v>164</v>
      </c>
      <c r="C186" s="47" t="s">
        <v>20</v>
      </c>
      <c r="D186" s="48">
        <v>300</v>
      </c>
      <c r="E186" s="9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</row>
    <row r="187" spans="1:255" s="1" customFormat="1" ht="12.75">
      <c r="A187" s="45" t="s">
        <v>705</v>
      </c>
      <c r="B187" s="46" t="s">
        <v>165</v>
      </c>
      <c r="C187" s="47" t="str">
        <f>C186</f>
        <v>1процедура</v>
      </c>
      <c r="D187" s="48">
        <v>1000</v>
      </c>
      <c r="E187" s="9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</row>
    <row r="188" spans="1:255" s="1" customFormat="1" ht="12.75">
      <c r="A188" s="45" t="s">
        <v>706</v>
      </c>
      <c r="B188" s="46" t="s">
        <v>166</v>
      </c>
      <c r="C188" s="47" t="str">
        <f>C186</f>
        <v>1процедура</v>
      </c>
      <c r="D188" s="48">
        <v>12000</v>
      </c>
      <c r="E188" s="9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</row>
    <row r="189" spans="1:255" s="1" customFormat="1" ht="12.75">
      <c r="A189" s="45" t="s">
        <v>1340</v>
      </c>
      <c r="B189" s="46" t="s">
        <v>1341</v>
      </c>
      <c r="C189" s="47" t="s">
        <v>10</v>
      </c>
      <c r="D189" s="48">
        <v>400</v>
      </c>
      <c r="E189" s="9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</row>
    <row r="190" spans="1:255" s="1" customFormat="1" ht="12.75">
      <c r="A190" s="45" t="s">
        <v>1342</v>
      </c>
      <c r="B190" s="46" t="s">
        <v>1346</v>
      </c>
      <c r="C190" s="47" t="s">
        <v>10</v>
      </c>
      <c r="D190" s="48">
        <v>700</v>
      </c>
      <c r="E190" s="9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</row>
    <row r="191" spans="1:255" s="1" customFormat="1" ht="12.75">
      <c r="A191" s="45" t="s">
        <v>510</v>
      </c>
      <c r="B191" s="46" t="s">
        <v>511</v>
      </c>
      <c r="C191" s="47" t="s">
        <v>10</v>
      </c>
      <c r="D191" s="48">
        <v>1300</v>
      </c>
      <c r="E191" s="11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</row>
    <row r="192" spans="1:255" s="1" customFormat="1" ht="12.75">
      <c r="A192" s="45" t="s">
        <v>514</v>
      </c>
      <c r="B192" s="46" t="s">
        <v>512</v>
      </c>
      <c r="C192" s="47" t="s">
        <v>513</v>
      </c>
      <c r="D192" s="48">
        <v>11700</v>
      </c>
      <c r="E192" s="11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</row>
    <row r="193" spans="1:255" s="1" customFormat="1" ht="12.75">
      <c r="A193" s="45" t="s">
        <v>517</v>
      </c>
      <c r="B193" s="46" t="s">
        <v>515</v>
      </c>
      <c r="C193" s="47" t="s">
        <v>10</v>
      </c>
      <c r="D193" s="48">
        <v>300</v>
      </c>
      <c r="E193" s="11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</row>
    <row r="194" spans="1:255" s="1" customFormat="1" ht="12.75">
      <c r="A194" s="45" t="s">
        <v>518</v>
      </c>
      <c r="B194" s="46" t="s">
        <v>516</v>
      </c>
      <c r="C194" s="47" t="s">
        <v>513</v>
      </c>
      <c r="D194" s="48">
        <v>2700</v>
      </c>
      <c r="E194" s="11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</row>
    <row r="195" spans="1:255" s="1" customFormat="1" ht="12.75">
      <c r="A195" s="45" t="s">
        <v>522</v>
      </c>
      <c r="B195" s="46" t="s">
        <v>519</v>
      </c>
      <c r="C195" s="47" t="s">
        <v>10</v>
      </c>
      <c r="D195" s="48">
        <v>500</v>
      </c>
      <c r="E195" s="11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</row>
    <row r="196" spans="1:255" s="1" customFormat="1" ht="12.75">
      <c r="A196" s="45" t="s">
        <v>523</v>
      </c>
      <c r="B196" s="46" t="s">
        <v>520</v>
      </c>
      <c r="C196" s="47" t="s">
        <v>521</v>
      </c>
      <c r="D196" s="48">
        <v>2250</v>
      </c>
      <c r="E196" s="11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</row>
    <row r="197" spans="1:255" s="1" customFormat="1" ht="12.75">
      <c r="A197" s="45" t="s">
        <v>525</v>
      </c>
      <c r="B197" s="46" t="s">
        <v>524</v>
      </c>
      <c r="C197" s="47" t="s">
        <v>10</v>
      </c>
      <c r="D197" s="48">
        <v>1000</v>
      </c>
      <c r="E197" s="11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</row>
    <row r="198" spans="1:255" s="1" customFormat="1" ht="12.75">
      <c r="A198" s="45" t="s">
        <v>527</v>
      </c>
      <c r="B198" s="46" t="s">
        <v>526</v>
      </c>
      <c r="C198" s="47" t="s">
        <v>521</v>
      </c>
      <c r="D198" s="48">
        <v>4500</v>
      </c>
      <c r="E198" s="11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</row>
    <row r="199" spans="1:255" s="1" customFormat="1" ht="12.75">
      <c r="A199" s="45" t="s">
        <v>528</v>
      </c>
      <c r="B199" s="46" t="s">
        <v>529</v>
      </c>
      <c r="C199" s="47" t="s">
        <v>10</v>
      </c>
      <c r="D199" s="48">
        <v>2200</v>
      </c>
      <c r="E199" s="11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</row>
    <row r="200" spans="1:255" s="1" customFormat="1" ht="12.75">
      <c r="A200" s="45" t="s">
        <v>531</v>
      </c>
      <c r="B200" s="46" t="s">
        <v>530</v>
      </c>
      <c r="C200" s="47" t="s">
        <v>513</v>
      </c>
      <c r="D200" s="48">
        <v>19800</v>
      </c>
      <c r="E200" s="11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</row>
    <row r="201" spans="1:255" s="1" customFormat="1" ht="12.75">
      <c r="A201" s="45" t="s">
        <v>532</v>
      </c>
      <c r="B201" s="46" t="s">
        <v>536</v>
      </c>
      <c r="C201" s="47" t="s">
        <v>10</v>
      </c>
      <c r="D201" s="48">
        <v>2200</v>
      </c>
      <c r="E201" s="11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</row>
    <row r="202" spans="1:255" s="1" customFormat="1" ht="12.75">
      <c r="A202" s="45" t="s">
        <v>533</v>
      </c>
      <c r="B202" s="46" t="s">
        <v>537</v>
      </c>
      <c r="C202" s="47" t="s">
        <v>513</v>
      </c>
      <c r="D202" s="48">
        <v>19800</v>
      </c>
      <c r="E202" s="111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</row>
    <row r="203" spans="1:255" s="1" customFormat="1" ht="12.75">
      <c r="A203" s="45" t="s">
        <v>534</v>
      </c>
      <c r="B203" s="46" t="s">
        <v>538</v>
      </c>
      <c r="C203" s="47" t="s">
        <v>10</v>
      </c>
      <c r="D203" s="48">
        <v>30000</v>
      </c>
      <c r="E203" s="111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</row>
    <row r="204" spans="1:255" s="1" customFormat="1" ht="12.75">
      <c r="A204" s="45" t="s">
        <v>535</v>
      </c>
      <c r="B204" s="46" t="s">
        <v>539</v>
      </c>
      <c r="C204" s="47" t="s">
        <v>10</v>
      </c>
      <c r="D204" s="48">
        <v>35000</v>
      </c>
      <c r="E204" s="11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</row>
    <row r="205" spans="1:255" s="32" customFormat="1" ht="15">
      <c r="A205" s="148" t="s">
        <v>167</v>
      </c>
      <c r="B205" s="148"/>
      <c r="C205" s="148"/>
      <c r="D205" s="148"/>
      <c r="E205" s="9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</row>
    <row r="206" spans="1:255" s="1" customFormat="1" ht="12.75">
      <c r="A206" s="45" t="s">
        <v>708</v>
      </c>
      <c r="B206" s="46" t="s">
        <v>1729</v>
      </c>
      <c r="C206" s="47" t="s">
        <v>1720</v>
      </c>
      <c r="D206" s="48">
        <v>2500</v>
      </c>
      <c r="E206" s="9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</row>
    <row r="207" spans="1:255" s="1" customFormat="1" ht="12.75">
      <c r="A207" s="45" t="s">
        <v>709</v>
      </c>
      <c r="B207" s="46" t="str">
        <f>B119</f>
        <v>Приём повторный</v>
      </c>
      <c r="C207" s="47" t="s">
        <v>1720</v>
      </c>
      <c r="D207" s="48">
        <v>2000</v>
      </c>
      <c r="E207" s="9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</row>
    <row r="208" spans="1:255" s="1" customFormat="1" ht="12.75">
      <c r="A208" s="45" t="s">
        <v>710</v>
      </c>
      <c r="B208" s="46" t="s">
        <v>168</v>
      </c>
      <c r="C208" s="47" t="s">
        <v>20</v>
      </c>
      <c r="D208" s="48">
        <v>2000</v>
      </c>
      <c r="E208" s="9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</row>
    <row r="209" spans="1:255" s="1" customFormat="1" ht="12.75">
      <c r="A209" s="45" t="s">
        <v>711</v>
      </c>
      <c r="B209" s="46" t="s">
        <v>169</v>
      </c>
      <c r="C209" s="47" t="s">
        <v>20</v>
      </c>
      <c r="D209" s="48">
        <v>1000</v>
      </c>
      <c r="E209" s="9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</row>
    <row r="210" spans="1:255" s="1" customFormat="1" ht="12.75">
      <c r="A210" s="45" t="s">
        <v>712</v>
      </c>
      <c r="B210" s="46" t="s">
        <v>170</v>
      </c>
      <c r="C210" s="47" t="s">
        <v>171</v>
      </c>
      <c r="D210" s="48">
        <v>27000</v>
      </c>
      <c r="E210" s="9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</row>
    <row r="211" spans="1:255" s="1" customFormat="1" ht="12.75">
      <c r="A211" s="45" t="s">
        <v>713</v>
      </c>
      <c r="B211" s="46" t="s">
        <v>172</v>
      </c>
      <c r="C211" s="47" t="s">
        <v>20</v>
      </c>
      <c r="D211" s="48">
        <v>300</v>
      </c>
      <c r="E211" s="9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</row>
    <row r="212" spans="1:255" s="1" customFormat="1" ht="12.75">
      <c r="A212" s="45" t="s">
        <v>714</v>
      </c>
      <c r="B212" s="46" t="s">
        <v>173</v>
      </c>
      <c r="C212" s="47" t="s">
        <v>20</v>
      </c>
      <c r="D212" s="48">
        <v>500</v>
      </c>
      <c r="E212" s="9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</row>
    <row r="213" spans="1:255" s="1" customFormat="1" ht="12.75">
      <c r="A213" s="45" t="s">
        <v>715</v>
      </c>
      <c r="B213" s="46" t="s">
        <v>201</v>
      </c>
      <c r="C213" s="47" t="s">
        <v>20</v>
      </c>
      <c r="D213" s="48">
        <v>1000</v>
      </c>
      <c r="E213" s="9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</row>
    <row r="214" spans="1:255" s="1" customFormat="1" ht="12.75">
      <c r="A214" s="45" t="s">
        <v>716</v>
      </c>
      <c r="B214" s="46" t="s">
        <v>174</v>
      </c>
      <c r="C214" s="47" t="s">
        <v>20</v>
      </c>
      <c r="D214" s="48">
        <v>1000</v>
      </c>
      <c r="E214" s="9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</row>
    <row r="215" spans="1:255" s="1" customFormat="1" ht="12.75">
      <c r="A215" s="45" t="s">
        <v>717</v>
      </c>
      <c r="B215" s="46" t="s">
        <v>175</v>
      </c>
      <c r="C215" s="47" t="s">
        <v>20</v>
      </c>
      <c r="D215" s="48">
        <v>1000</v>
      </c>
      <c r="E215" s="98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</row>
    <row r="216" spans="1:255" s="1" customFormat="1" ht="12.75">
      <c r="A216" s="45" t="s">
        <v>718</v>
      </c>
      <c r="B216" s="46" t="s">
        <v>1063</v>
      </c>
      <c r="C216" s="47" t="s">
        <v>20</v>
      </c>
      <c r="D216" s="48">
        <v>2000</v>
      </c>
      <c r="E216" s="9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</row>
    <row r="217" spans="1:255" s="1" customFormat="1" ht="12.75">
      <c r="A217" s="45" t="s">
        <v>719</v>
      </c>
      <c r="B217" s="46" t="s">
        <v>176</v>
      </c>
      <c r="C217" s="47" t="s">
        <v>20</v>
      </c>
      <c r="D217" s="48">
        <v>1500</v>
      </c>
      <c r="E217" s="9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</row>
    <row r="218" spans="1:255" s="1" customFormat="1" ht="12.75">
      <c r="A218" s="45" t="s">
        <v>720</v>
      </c>
      <c r="B218" s="46" t="s">
        <v>177</v>
      </c>
      <c r="C218" s="47" t="s">
        <v>178</v>
      </c>
      <c r="D218" s="48">
        <v>50000</v>
      </c>
      <c r="E218" s="9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</row>
    <row r="219" spans="1:255" s="32" customFormat="1" ht="14.25">
      <c r="A219" s="168" t="s">
        <v>1064</v>
      </c>
      <c r="B219" s="168"/>
      <c r="C219" s="168"/>
      <c r="D219" s="168"/>
      <c r="E219" s="9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</row>
    <row r="220" spans="1:255" s="16" customFormat="1" ht="12.75">
      <c r="A220" s="45" t="s">
        <v>721</v>
      </c>
      <c r="B220" s="53" t="s">
        <v>1729</v>
      </c>
      <c r="C220" s="54" t="s">
        <v>1720</v>
      </c>
      <c r="D220" s="48">
        <v>2500</v>
      </c>
      <c r="E220" s="9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</row>
    <row r="221" spans="1:255" s="16" customFormat="1" ht="12.75">
      <c r="A221" s="45" t="s">
        <v>722</v>
      </c>
      <c r="B221" s="53" t="s">
        <v>1730</v>
      </c>
      <c r="C221" s="54" t="s">
        <v>1720</v>
      </c>
      <c r="D221" s="48">
        <v>2000</v>
      </c>
      <c r="E221" s="9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</row>
    <row r="222" spans="1:255" s="33" customFormat="1" ht="15">
      <c r="A222" s="169" t="s">
        <v>179</v>
      </c>
      <c r="B222" s="169"/>
      <c r="C222" s="169"/>
      <c r="D222" s="169"/>
      <c r="E222" s="9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</row>
    <row r="223" spans="1:255" s="16" customFormat="1" ht="12.75">
      <c r="A223" s="45" t="s">
        <v>723</v>
      </c>
      <c r="B223" s="56" t="s">
        <v>180</v>
      </c>
      <c r="C223" s="57" t="s">
        <v>62</v>
      </c>
      <c r="D223" s="48">
        <v>2500</v>
      </c>
      <c r="E223" s="9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</row>
    <row r="224" spans="1:255" s="16" customFormat="1" ht="12.75">
      <c r="A224" s="45" t="s">
        <v>724</v>
      </c>
      <c r="B224" s="56" t="s">
        <v>1730</v>
      </c>
      <c r="C224" s="57" t="str">
        <f>C223</f>
        <v> 1консультация</v>
      </c>
      <c r="D224" s="48">
        <v>2000</v>
      </c>
      <c r="E224" s="9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</row>
    <row r="225" spans="1:255" s="16" customFormat="1" ht="12.75">
      <c r="A225" s="45" t="s">
        <v>1347</v>
      </c>
      <c r="B225" s="56" t="s">
        <v>1348</v>
      </c>
      <c r="C225" s="47" t="s">
        <v>20</v>
      </c>
      <c r="D225" s="48">
        <v>800</v>
      </c>
      <c r="E225" s="9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</row>
    <row r="226" spans="1:255" s="32" customFormat="1" ht="15">
      <c r="A226" s="145" t="s">
        <v>181</v>
      </c>
      <c r="B226" s="145"/>
      <c r="C226" s="145"/>
      <c r="D226" s="145"/>
      <c r="E226" s="9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</row>
    <row r="227" spans="1:255" s="1" customFormat="1" ht="12.75">
      <c r="A227" s="45" t="s">
        <v>725</v>
      </c>
      <c r="B227" s="46" t="s">
        <v>1729</v>
      </c>
      <c r="C227" s="47" t="s">
        <v>1720</v>
      </c>
      <c r="D227" s="48">
        <v>2500</v>
      </c>
      <c r="E227" s="9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</row>
    <row r="228" spans="1:255" s="1" customFormat="1" ht="12.75">
      <c r="A228" s="45" t="s">
        <v>726</v>
      </c>
      <c r="B228" s="46" t="str">
        <f>B221</f>
        <v>Приём повторный</v>
      </c>
      <c r="C228" s="47" t="s">
        <v>1720</v>
      </c>
      <c r="D228" s="48">
        <v>2000</v>
      </c>
      <c r="E228" s="9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</row>
    <row r="229" spans="1:255" s="1" customFormat="1" ht="12.75">
      <c r="A229" s="45" t="s">
        <v>727</v>
      </c>
      <c r="B229" s="46" t="s">
        <v>182</v>
      </c>
      <c r="C229" s="47" t="s">
        <v>1720</v>
      </c>
      <c r="D229" s="48">
        <v>3000</v>
      </c>
      <c r="E229" s="98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</row>
    <row r="230" spans="1:255" s="1" customFormat="1" ht="12.75">
      <c r="A230" s="45" t="s">
        <v>728</v>
      </c>
      <c r="B230" s="46" t="s">
        <v>184</v>
      </c>
      <c r="C230" s="47" t="s">
        <v>1720</v>
      </c>
      <c r="D230" s="48">
        <v>2000</v>
      </c>
      <c r="E230" s="9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</row>
    <row r="231" spans="1:255" s="1" customFormat="1" ht="12.75">
      <c r="A231" s="45" t="s">
        <v>729</v>
      </c>
      <c r="B231" s="46" t="s">
        <v>185</v>
      </c>
      <c r="C231" s="47" t="s">
        <v>20</v>
      </c>
      <c r="D231" s="48">
        <v>2000</v>
      </c>
      <c r="E231" s="9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</row>
    <row r="232" spans="1:255" s="1" customFormat="1" ht="12.75">
      <c r="A232" s="45" t="s">
        <v>730</v>
      </c>
      <c r="B232" s="46" t="s">
        <v>186</v>
      </c>
      <c r="C232" s="47" t="s">
        <v>20</v>
      </c>
      <c r="D232" s="48">
        <v>2000</v>
      </c>
      <c r="E232" s="9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</row>
    <row r="233" spans="1:255" s="1" customFormat="1" ht="12.75">
      <c r="A233" s="45" t="s">
        <v>731</v>
      </c>
      <c r="B233" s="55" t="s">
        <v>985</v>
      </c>
      <c r="C233" s="47" t="s">
        <v>20</v>
      </c>
      <c r="D233" s="48">
        <v>10000</v>
      </c>
      <c r="E233" s="9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</row>
    <row r="234" spans="1:255" s="32" customFormat="1" ht="15">
      <c r="A234" s="145" t="s">
        <v>1560</v>
      </c>
      <c r="B234" s="145"/>
      <c r="C234" s="145"/>
      <c r="D234" s="145"/>
      <c r="E234" s="9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</row>
    <row r="235" spans="1:255" s="1" customFormat="1" ht="12.75">
      <c r="A235" s="45" t="s">
        <v>1561</v>
      </c>
      <c r="B235" s="46" t="s">
        <v>1729</v>
      </c>
      <c r="C235" s="47" t="s">
        <v>1720</v>
      </c>
      <c r="D235" s="48">
        <v>5000</v>
      </c>
      <c r="E235" s="9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</row>
    <row r="236" spans="1:255" s="1" customFormat="1" ht="12.75">
      <c r="A236" s="45" t="s">
        <v>1562</v>
      </c>
      <c r="B236" s="46" t="s">
        <v>1730</v>
      </c>
      <c r="C236" s="47" t="s">
        <v>1720</v>
      </c>
      <c r="D236" s="48">
        <v>2500</v>
      </c>
      <c r="E236" s="9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</row>
    <row r="237" spans="1:255" s="34" customFormat="1" ht="15">
      <c r="A237" s="147" t="s">
        <v>1594</v>
      </c>
      <c r="B237" s="147"/>
      <c r="C237" s="147"/>
      <c r="D237" s="147"/>
      <c r="E237" s="9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</row>
    <row r="238" spans="1:255" s="1" customFormat="1" ht="12.75">
      <c r="A238" s="150" t="s">
        <v>732</v>
      </c>
      <c r="B238" s="46" t="s">
        <v>187</v>
      </c>
      <c r="C238" s="47" t="s">
        <v>1720</v>
      </c>
      <c r="D238" s="172">
        <v>3500</v>
      </c>
      <c r="E238" s="9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</row>
    <row r="239" spans="1:255" s="1" customFormat="1" ht="12.75">
      <c r="A239" s="150"/>
      <c r="B239" s="46" t="s">
        <v>188</v>
      </c>
      <c r="C239" s="47" t="str">
        <f>C310</f>
        <v>1 исследование</v>
      </c>
      <c r="D239" s="172"/>
      <c r="E239" s="9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</row>
    <row r="240" spans="1:255" s="1" customFormat="1" ht="12.75">
      <c r="A240" s="150"/>
      <c r="B240" s="46" t="s">
        <v>189</v>
      </c>
      <c r="C240" s="47" t="s">
        <v>190</v>
      </c>
      <c r="D240" s="172"/>
      <c r="E240" s="9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</row>
    <row r="241" spans="1:255" s="1" customFormat="1" ht="12.75">
      <c r="A241" s="45" t="s">
        <v>733</v>
      </c>
      <c r="B241" s="46" t="s">
        <v>1730</v>
      </c>
      <c r="C241" s="47" t="s">
        <v>1720</v>
      </c>
      <c r="D241" s="48">
        <v>2000</v>
      </c>
      <c r="E241" s="9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</row>
    <row r="242" spans="1:255" s="1" customFormat="1" ht="12.75">
      <c r="A242" s="45" t="s">
        <v>734</v>
      </c>
      <c r="B242" s="132" t="s">
        <v>191</v>
      </c>
      <c r="C242" s="54" t="s">
        <v>192</v>
      </c>
      <c r="D242" s="99">
        <v>3000</v>
      </c>
      <c r="E242" s="9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</row>
    <row r="243" spans="1:255" s="1" customFormat="1" ht="12.75">
      <c r="A243" s="150" t="s">
        <v>735</v>
      </c>
      <c r="B243" s="53" t="str">
        <f>B242</f>
        <v>Приём первичный , к.м.н.</v>
      </c>
      <c r="C243" s="54" t="s">
        <v>1720</v>
      </c>
      <c r="D243" s="171">
        <v>4000</v>
      </c>
      <c r="E243" s="9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</row>
    <row r="244" spans="1:255" s="1" customFormat="1" ht="12.75">
      <c r="A244" s="150"/>
      <c r="B244" s="53" t="s">
        <v>188</v>
      </c>
      <c r="C244" s="54" t="str">
        <f>C243</f>
        <v>1 осмотр</v>
      </c>
      <c r="D244" s="171"/>
      <c r="E244" s="9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</row>
    <row r="245" spans="1:255" s="1" customFormat="1" ht="12.75">
      <c r="A245" s="150"/>
      <c r="B245" s="53" t="s">
        <v>189</v>
      </c>
      <c r="C245" s="54" t="s">
        <v>190</v>
      </c>
      <c r="D245" s="171"/>
      <c r="E245" s="9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</row>
    <row r="246" spans="1:255" s="1" customFormat="1" ht="12.75">
      <c r="A246" s="45" t="s">
        <v>736</v>
      </c>
      <c r="B246" s="132" t="s">
        <v>193</v>
      </c>
      <c r="C246" s="54" t="str">
        <f>C242</f>
        <v>1 консультация</v>
      </c>
      <c r="D246" s="99">
        <v>2000</v>
      </c>
      <c r="E246" s="9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</row>
    <row r="247" spans="1:255" s="1" customFormat="1" ht="12.75">
      <c r="A247" s="45" t="s">
        <v>737</v>
      </c>
      <c r="B247" s="46" t="s">
        <v>194</v>
      </c>
      <c r="C247" s="47" t="s">
        <v>20</v>
      </c>
      <c r="D247" s="48">
        <v>3000</v>
      </c>
      <c r="E247" s="9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</row>
    <row r="248" spans="1:255" s="1" customFormat="1" ht="12.75">
      <c r="A248" s="45" t="s">
        <v>738</v>
      </c>
      <c r="B248" s="51" t="s">
        <v>195</v>
      </c>
      <c r="C248" s="52" t="s">
        <v>10</v>
      </c>
      <c r="D248" s="48">
        <v>800</v>
      </c>
      <c r="E248" s="9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</row>
    <row r="249" spans="1:255" s="1" customFormat="1" ht="12.75">
      <c r="A249" s="45" t="s">
        <v>739</v>
      </c>
      <c r="B249" s="46" t="s">
        <v>196</v>
      </c>
      <c r="C249" s="47" t="s">
        <v>20</v>
      </c>
      <c r="D249" s="48">
        <v>4500</v>
      </c>
      <c r="E249" s="9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</row>
    <row r="250" spans="1:255" s="1" customFormat="1" ht="12.75">
      <c r="A250" s="45" t="s">
        <v>740</v>
      </c>
      <c r="B250" s="46" t="s">
        <v>197</v>
      </c>
      <c r="C250" s="47" t="s">
        <v>20</v>
      </c>
      <c r="D250" s="48">
        <v>7700</v>
      </c>
      <c r="E250" s="9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</row>
    <row r="251" spans="1:255" s="1" customFormat="1" ht="12.75">
      <c r="A251" s="45" t="s">
        <v>741</v>
      </c>
      <c r="B251" s="46" t="s">
        <v>198</v>
      </c>
      <c r="C251" s="47" t="s">
        <v>20</v>
      </c>
      <c r="D251" s="48">
        <v>6000</v>
      </c>
      <c r="E251" s="9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</row>
    <row r="252" spans="1:255" s="1" customFormat="1" ht="12.75">
      <c r="A252" s="45" t="s">
        <v>742</v>
      </c>
      <c r="B252" s="55" t="s">
        <v>188</v>
      </c>
      <c r="C252" s="47" t="str">
        <f>C250</f>
        <v>1процедура</v>
      </c>
      <c r="D252" s="48">
        <v>2200</v>
      </c>
      <c r="E252" s="9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</row>
    <row r="253" spans="1:255" s="1" customFormat="1" ht="12.75">
      <c r="A253" s="45" t="s">
        <v>743</v>
      </c>
      <c r="B253" s="46" t="s">
        <v>199</v>
      </c>
      <c r="C253" s="47" t="s">
        <v>20</v>
      </c>
      <c r="D253" s="48">
        <v>300</v>
      </c>
      <c r="E253" s="9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</row>
    <row r="254" spans="1:255" s="1" customFormat="1" ht="12.75">
      <c r="A254" s="45" t="s">
        <v>744</v>
      </c>
      <c r="B254" s="46" t="s">
        <v>200</v>
      </c>
      <c r="C254" s="47" t="str">
        <f>C251</f>
        <v>1процедура</v>
      </c>
      <c r="D254" s="48">
        <v>1000</v>
      </c>
      <c r="E254" s="9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</row>
    <row r="255" spans="1:255" s="1" customFormat="1" ht="12.75">
      <c r="A255" s="45" t="s">
        <v>745</v>
      </c>
      <c r="B255" s="46" t="s">
        <v>204</v>
      </c>
      <c r="C255" s="47" t="s">
        <v>20</v>
      </c>
      <c r="D255" s="48">
        <v>800</v>
      </c>
      <c r="E255" s="9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</row>
    <row r="256" spans="1:255" s="16" customFormat="1" ht="12.75">
      <c r="A256" s="45" t="s">
        <v>746</v>
      </c>
      <c r="B256" s="46" t="s">
        <v>205</v>
      </c>
      <c r="C256" s="47" t="s">
        <v>20</v>
      </c>
      <c r="D256" s="48">
        <v>400</v>
      </c>
      <c r="E256" s="9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</row>
    <row r="257" spans="1:255" s="16" customFormat="1" ht="12.75">
      <c r="A257" s="45" t="s">
        <v>747</v>
      </c>
      <c r="B257" s="46" t="s">
        <v>206</v>
      </c>
      <c r="C257" s="47" t="s">
        <v>20</v>
      </c>
      <c r="D257" s="48">
        <v>1500</v>
      </c>
      <c r="E257" s="9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</row>
    <row r="258" spans="1:255" s="16" customFormat="1" ht="12.75">
      <c r="A258" s="45" t="s">
        <v>748</v>
      </c>
      <c r="B258" s="46" t="s">
        <v>207</v>
      </c>
      <c r="C258" s="47" t="s">
        <v>20</v>
      </c>
      <c r="D258" s="48">
        <v>2500</v>
      </c>
      <c r="E258" s="9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</row>
    <row r="259" spans="1:255" s="34" customFormat="1" ht="15">
      <c r="A259" s="147" t="s">
        <v>1595</v>
      </c>
      <c r="B259" s="147"/>
      <c r="C259" s="147"/>
      <c r="D259" s="147"/>
      <c r="E259" s="9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</row>
    <row r="260" spans="1:255" s="16" customFormat="1" ht="12.75">
      <c r="A260" s="45" t="s">
        <v>749</v>
      </c>
      <c r="B260" s="58" t="s">
        <v>208</v>
      </c>
      <c r="C260" s="47" t="s">
        <v>192</v>
      </c>
      <c r="D260" s="48">
        <v>2500</v>
      </c>
      <c r="E260" s="9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</row>
    <row r="261" spans="1:255" s="16" customFormat="1" ht="12.75">
      <c r="A261" s="45" t="s">
        <v>750</v>
      </c>
      <c r="B261" s="58" t="s">
        <v>209</v>
      </c>
      <c r="C261" s="47" t="s">
        <v>192</v>
      </c>
      <c r="D261" s="48">
        <v>2000</v>
      </c>
      <c r="E261" s="9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</row>
    <row r="262" spans="1:255" s="16" customFormat="1" ht="12.75">
      <c r="A262" s="45" t="s">
        <v>751</v>
      </c>
      <c r="B262" s="58" t="s">
        <v>210</v>
      </c>
      <c r="C262" s="47" t="s">
        <v>10</v>
      </c>
      <c r="D262" s="48">
        <v>2000</v>
      </c>
      <c r="E262" s="9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</row>
    <row r="263" spans="1:255" s="16" customFormat="1" ht="12.75">
      <c r="A263" s="45" t="s">
        <v>752</v>
      </c>
      <c r="B263" s="58" t="s">
        <v>211</v>
      </c>
      <c r="C263" s="47" t="s">
        <v>48</v>
      </c>
      <c r="D263" s="48">
        <v>4000</v>
      </c>
      <c r="E263" s="9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</row>
    <row r="264" spans="1:255" s="16" customFormat="1" ht="12.75">
      <c r="A264" s="45" t="s">
        <v>753</v>
      </c>
      <c r="B264" s="58" t="s">
        <v>212</v>
      </c>
      <c r="C264" s="47" t="s">
        <v>213</v>
      </c>
      <c r="D264" s="48">
        <v>36000</v>
      </c>
      <c r="E264" s="9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</row>
    <row r="265" spans="1:255" s="16" customFormat="1" ht="25.5">
      <c r="A265" s="45" t="s">
        <v>754</v>
      </c>
      <c r="B265" s="46" t="s">
        <v>214</v>
      </c>
      <c r="C265" s="47" t="str">
        <f>C263</f>
        <v>1 сеанс</v>
      </c>
      <c r="D265" s="48">
        <v>2500</v>
      </c>
      <c r="E265" s="9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</row>
    <row r="266" spans="1:255" s="16" customFormat="1" ht="12.75">
      <c r="A266" s="45" t="s">
        <v>755</v>
      </c>
      <c r="B266" s="46" t="s">
        <v>215</v>
      </c>
      <c r="C266" s="47" t="str">
        <f>C268</f>
        <v>1 сеанс</v>
      </c>
      <c r="D266" s="48">
        <v>250</v>
      </c>
      <c r="E266" s="9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</row>
    <row r="267" spans="1:255" s="16" customFormat="1" ht="12.75">
      <c r="A267" s="45" t="s">
        <v>756</v>
      </c>
      <c r="B267" s="46" t="s">
        <v>216</v>
      </c>
      <c r="C267" s="47" t="str">
        <f>C266</f>
        <v>1 сеанс</v>
      </c>
      <c r="D267" s="48">
        <v>1000</v>
      </c>
      <c r="E267" s="9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</row>
    <row r="268" spans="1:255" s="16" customFormat="1" ht="12.75">
      <c r="A268" s="45" t="s">
        <v>757</v>
      </c>
      <c r="B268" s="58" t="s">
        <v>217</v>
      </c>
      <c r="C268" s="47" t="s">
        <v>48</v>
      </c>
      <c r="D268" s="48">
        <v>500</v>
      </c>
      <c r="E268" s="9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</row>
    <row r="269" spans="1:255" s="16" customFormat="1" ht="12.75">
      <c r="A269" s="45" t="s">
        <v>758</v>
      </c>
      <c r="B269" s="53" t="s">
        <v>28</v>
      </c>
      <c r="C269" s="54" t="s">
        <v>37</v>
      </c>
      <c r="D269" s="48">
        <v>700</v>
      </c>
      <c r="E269" s="9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</row>
    <row r="270" spans="1:255" s="16" customFormat="1" ht="12.75">
      <c r="A270" s="45" t="s">
        <v>759</v>
      </c>
      <c r="B270" s="53" t="s">
        <v>29</v>
      </c>
      <c r="C270" s="54" t="s">
        <v>37</v>
      </c>
      <c r="D270" s="48">
        <v>900</v>
      </c>
      <c r="E270" s="9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</row>
    <row r="271" spans="1:255" s="16" customFormat="1" ht="12.75">
      <c r="A271" s="45" t="s">
        <v>760</v>
      </c>
      <c r="B271" s="53" t="s">
        <v>30</v>
      </c>
      <c r="C271" s="54" t="s">
        <v>37</v>
      </c>
      <c r="D271" s="48">
        <v>900</v>
      </c>
      <c r="E271" s="9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</row>
    <row r="272" spans="1:255" s="16" customFormat="1" ht="12.75">
      <c r="A272" s="45" t="s">
        <v>761</v>
      </c>
      <c r="B272" s="53" t="s">
        <v>31</v>
      </c>
      <c r="C272" s="54" t="s">
        <v>37</v>
      </c>
      <c r="D272" s="48">
        <v>900</v>
      </c>
      <c r="E272" s="9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</row>
    <row r="273" spans="1:255" s="16" customFormat="1" ht="12.75">
      <c r="A273" s="45" t="s">
        <v>762</v>
      </c>
      <c r="B273" s="53" t="s">
        <v>32</v>
      </c>
      <c r="C273" s="54" t="s">
        <v>37</v>
      </c>
      <c r="D273" s="48">
        <v>1000</v>
      </c>
      <c r="E273" s="9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</row>
    <row r="274" spans="1:255" s="16" customFormat="1" ht="12.75">
      <c r="A274" s="45" t="s">
        <v>763</v>
      </c>
      <c r="B274" s="53" t="s">
        <v>33</v>
      </c>
      <c r="C274" s="54" t="s">
        <v>37</v>
      </c>
      <c r="D274" s="48">
        <v>5000</v>
      </c>
      <c r="E274" s="9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</row>
    <row r="275" spans="1:255" s="16" customFormat="1" ht="12.75">
      <c r="A275" s="45" t="s">
        <v>764</v>
      </c>
      <c r="B275" s="53" t="s">
        <v>34</v>
      </c>
      <c r="C275" s="54" t="s">
        <v>37</v>
      </c>
      <c r="D275" s="48">
        <v>1000</v>
      </c>
      <c r="E275" s="9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</row>
    <row r="276" spans="1:255" s="16" customFormat="1" ht="12.75">
      <c r="A276" s="45" t="s">
        <v>765</v>
      </c>
      <c r="B276" s="53" t="s">
        <v>35</v>
      </c>
      <c r="C276" s="54" t="s">
        <v>37</v>
      </c>
      <c r="D276" s="48">
        <v>500</v>
      </c>
      <c r="E276" s="9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</row>
    <row r="277" spans="1:255" s="16" customFormat="1" ht="12.75">
      <c r="A277" s="45" t="s">
        <v>766</v>
      </c>
      <c r="B277" s="53" t="s">
        <v>36</v>
      </c>
      <c r="C277" s="54" t="s">
        <v>37</v>
      </c>
      <c r="D277" s="48">
        <v>700</v>
      </c>
      <c r="E277" s="9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</row>
    <row r="278" spans="1:255" s="16" customFormat="1" ht="12.75">
      <c r="A278" s="45" t="s">
        <v>1731</v>
      </c>
      <c r="B278" s="53" t="s">
        <v>1736</v>
      </c>
      <c r="C278" s="54" t="s">
        <v>1740</v>
      </c>
      <c r="D278" s="48">
        <v>2000</v>
      </c>
      <c r="E278" s="9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</row>
    <row r="279" spans="1:255" s="16" customFormat="1" ht="12.75">
      <c r="A279" s="45" t="s">
        <v>1732</v>
      </c>
      <c r="B279" s="53" t="s">
        <v>1737</v>
      </c>
      <c r="C279" s="47" t="s">
        <v>20</v>
      </c>
      <c r="D279" s="48">
        <v>2000</v>
      </c>
      <c r="E279" s="9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</row>
    <row r="280" spans="1:255" s="16" customFormat="1" ht="12.75">
      <c r="A280" s="45" t="s">
        <v>1733</v>
      </c>
      <c r="B280" s="53" t="s">
        <v>1738</v>
      </c>
      <c r="C280" s="54" t="s">
        <v>1740</v>
      </c>
      <c r="D280" s="48">
        <v>500</v>
      </c>
      <c r="E280" s="9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</row>
    <row r="281" spans="1:255" s="16" customFormat="1" ht="12.75">
      <c r="A281" s="45" t="s">
        <v>1734</v>
      </c>
      <c r="B281" s="53" t="s">
        <v>1739</v>
      </c>
      <c r="C281" s="54" t="s">
        <v>1740</v>
      </c>
      <c r="D281" s="48">
        <v>500</v>
      </c>
      <c r="E281" s="9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</row>
    <row r="282" spans="1:255" s="16" customFormat="1" ht="12.75">
      <c r="A282" s="45" t="s">
        <v>1735</v>
      </c>
      <c r="B282" s="53" t="s">
        <v>507</v>
      </c>
      <c r="C282" s="54" t="s">
        <v>1740</v>
      </c>
      <c r="D282" s="48">
        <v>500</v>
      </c>
      <c r="E282" s="9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</row>
    <row r="283" spans="1:255" s="34" customFormat="1" ht="15">
      <c r="A283" s="147" t="s">
        <v>1596</v>
      </c>
      <c r="B283" s="147"/>
      <c r="C283" s="147"/>
      <c r="D283" s="147"/>
      <c r="E283" s="9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</row>
    <row r="284" spans="1:255" s="1" customFormat="1" ht="12.75">
      <c r="A284" s="45" t="s">
        <v>772</v>
      </c>
      <c r="B284" s="53" t="s">
        <v>767</v>
      </c>
      <c r="C284" s="47" t="s">
        <v>7</v>
      </c>
      <c r="D284" s="48">
        <v>1500</v>
      </c>
      <c r="E284" s="9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</row>
    <row r="285" spans="1:255" s="1" customFormat="1" ht="12.75">
      <c r="A285" s="45" t="s">
        <v>773</v>
      </c>
      <c r="B285" s="53" t="s">
        <v>768</v>
      </c>
      <c r="C285" s="47" t="s">
        <v>7</v>
      </c>
      <c r="D285" s="48">
        <v>1000</v>
      </c>
      <c r="E285" s="9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</row>
    <row r="286" spans="1:255" s="1" customFormat="1" ht="12.75">
      <c r="A286" s="45" t="s">
        <v>774</v>
      </c>
      <c r="B286" s="53" t="s">
        <v>770</v>
      </c>
      <c r="C286" s="47" t="s">
        <v>218</v>
      </c>
      <c r="D286" s="48">
        <v>1500</v>
      </c>
      <c r="E286" s="9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</row>
    <row r="287" spans="1:255" s="1" customFormat="1" ht="12.75">
      <c r="A287" s="45" t="s">
        <v>778</v>
      </c>
      <c r="B287" s="53" t="s">
        <v>771</v>
      </c>
      <c r="C287" s="47" t="str">
        <f>C286</f>
        <v>1 конечность</v>
      </c>
      <c r="D287" s="48">
        <v>1500</v>
      </c>
      <c r="E287" s="9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</row>
    <row r="288" spans="1:255" s="1" customFormat="1" ht="12.75">
      <c r="A288" s="45" t="s">
        <v>775</v>
      </c>
      <c r="B288" s="53" t="s">
        <v>769</v>
      </c>
      <c r="C288" s="47" t="s">
        <v>7</v>
      </c>
      <c r="D288" s="48">
        <v>2500</v>
      </c>
      <c r="E288" s="9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</row>
    <row r="289" spans="1:255" s="1" customFormat="1" ht="12.75">
      <c r="A289" s="45" t="s">
        <v>776</v>
      </c>
      <c r="B289" s="46" t="s">
        <v>219</v>
      </c>
      <c r="C289" s="47" t="s">
        <v>7</v>
      </c>
      <c r="D289" s="48">
        <v>500</v>
      </c>
      <c r="E289" s="9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</row>
    <row r="290" spans="1:255" s="34" customFormat="1" ht="15">
      <c r="A290" s="147" t="s">
        <v>1598</v>
      </c>
      <c r="B290" s="147"/>
      <c r="C290" s="147"/>
      <c r="D290" s="147"/>
      <c r="E290" s="9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</row>
    <row r="291" spans="1:255" s="1" customFormat="1" ht="12.75">
      <c r="A291" s="45" t="s">
        <v>1485</v>
      </c>
      <c r="B291" s="46" t="s">
        <v>222</v>
      </c>
      <c r="C291" s="47" t="s">
        <v>7</v>
      </c>
      <c r="D291" s="48">
        <v>2200</v>
      </c>
      <c r="E291" s="9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</row>
    <row r="292" spans="1:255" s="1" customFormat="1" ht="25.5">
      <c r="A292" s="45" t="s">
        <v>779</v>
      </c>
      <c r="B292" s="46" t="s">
        <v>220</v>
      </c>
      <c r="C292" s="47" t="s">
        <v>7</v>
      </c>
      <c r="D292" s="48">
        <v>3000</v>
      </c>
      <c r="E292" s="9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</row>
    <row r="293" spans="1:255" s="1" customFormat="1" ht="12.75">
      <c r="A293" s="45" t="s">
        <v>780</v>
      </c>
      <c r="B293" s="46" t="s">
        <v>227</v>
      </c>
      <c r="C293" s="47" t="s">
        <v>7</v>
      </c>
      <c r="D293" s="48">
        <v>800</v>
      </c>
      <c r="E293" s="9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</row>
    <row r="294" spans="1:255" s="1" customFormat="1" ht="12.75">
      <c r="A294" s="45" t="s">
        <v>781</v>
      </c>
      <c r="B294" s="46" t="s">
        <v>221</v>
      </c>
      <c r="C294" s="47" t="s">
        <v>7</v>
      </c>
      <c r="D294" s="48">
        <v>1000</v>
      </c>
      <c r="E294" s="9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</row>
    <row r="295" spans="1:255" s="1" customFormat="1" ht="12.75">
      <c r="A295" s="45" t="s">
        <v>1482</v>
      </c>
      <c r="B295" s="46" t="s">
        <v>226</v>
      </c>
      <c r="C295" s="47" t="s">
        <v>7</v>
      </c>
      <c r="D295" s="48">
        <v>2400</v>
      </c>
      <c r="E295" s="9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</row>
    <row r="296" spans="1:255" s="1" customFormat="1" ht="12.75">
      <c r="A296" s="45" t="s">
        <v>782</v>
      </c>
      <c r="B296" s="46" t="s">
        <v>225</v>
      </c>
      <c r="C296" s="47" t="s">
        <v>7</v>
      </c>
      <c r="D296" s="48">
        <v>1800</v>
      </c>
      <c r="E296" s="9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</row>
    <row r="297" spans="1:255" s="1" customFormat="1" ht="12.75">
      <c r="A297" s="45" t="s">
        <v>1483</v>
      </c>
      <c r="B297" s="46" t="s">
        <v>789</v>
      </c>
      <c r="C297" s="47" t="str">
        <f>C296</f>
        <v>1 исследование</v>
      </c>
      <c r="D297" s="48">
        <v>2400</v>
      </c>
      <c r="E297" s="9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</row>
    <row r="298" spans="1:255" s="1" customFormat="1" ht="12.75">
      <c r="A298" s="45" t="s">
        <v>783</v>
      </c>
      <c r="B298" s="46" t="s">
        <v>790</v>
      </c>
      <c r="C298" s="47" t="s">
        <v>7</v>
      </c>
      <c r="D298" s="48">
        <v>1500</v>
      </c>
      <c r="E298" s="9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</row>
    <row r="299" spans="1:255" s="1" customFormat="1" ht="12.75">
      <c r="A299" s="45" t="s">
        <v>784</v>
      </c>
      <c r="B299" s="46" t="s">
        <v>788</v>
      </c>
      <c r="C299" s="47" t="s">
        <v>7</v>
      </c>
      <c r="D299" s="48">
        <v>1200</v>
      </c>
      <c r="E299" s="9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</row>
    <row r="300" spans="1:255" s="1" customFormat="1" ht="12.75">
      <c r="A300" s="45" t="s">
        <v>785</v>
      </c>
      <c r="B300" s="46" t="s">
        <v>791</v>
      </c>
      <c r="C300" s="47" t="s">
        <v>7</v>
      </c>
      <c r="D300" s="48">
        <v>2000</v>
      </c>
      <c r="E300" s="9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</row>
    <row r="301" spans="1:255" s="1" customFormat="1" ht="12.75">
      <c r="A301" s="45" t="s">
        <v>786</v>
      </c>
      <c r="B301" s="46" t="s">
        <v>224</v>
      </c>
      <c r="C301" s="47" t="s">
        <v>7</v>
      </c>
      <c r="D301" s="48">
        <v>1200</v>
      </c>
      <c r="E301" s="9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</row>
    <row r="302" spans="1:255" s="1" customFormat="1" ht="12.75">
      <c r="A302" s="45" t="s">
        <v>797</v>
      </c>
      <c r="B302" s="46" t="s">
        <v>787</v>
      </c>
      <c r="C302" s="47" t="s">
        <v>7</v>
      </c>
      <c r="D302" s="48">
        <v>2500</v>
      </c>
      <c r="E302" s="9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</row>
    <row r="303" spans="1:255" s="1" customFormat="1" ht="12.75">
      <c r="A303" s="45" t="s">
        <v>1484</v>
      </c>
      <c r="B303" s="46" t="s">
        <v>223</v>
      </c>
      <c r="C303" s="47" t="s">
        <v>7</v>
      </c>
      <c r="D303" s="48">
        <v>2200</v>
      </c>
      <c r="E303" s="9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</row>
    <row r="304" spans="1:255" s="1" customFormat="1" ht="12.75">
      <c r="A304" s="119" t="s">
        <v>1755</v>
      </c>
      <c r="B304" s="128" t="s">
        <v>1756</v>
      </c>
      <c r="C304" s="129" t="s">
        <v>7</v>
      </c>
      <c r="D304" s="122">
        <v>2000</v>
      </c>
      <c r="E304" s="9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</row>
    <row r="305" spans="1:255" s="34" customFormat="1" ht="15">
      <c r="A305" s="147" t="s">
        <v>1597</v>
      </c>
      <c r="B305" s="147"/>
      <c r="C305" s="147"/>
      <c r="D305" s="147"/>
      <c r="E305" s="9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</row>
    <row r="306" spans="1:255" s="1" customFormat="1" ht="12.75">
      <c r="A306" s="50" t="s">
        <v>777</v>
      </c>
      <c r="B306" s="46" t="s">
        <v>228</v>
      </c>
      <c r="C306" s="47" t="str">
        <f>C302</f>
        <v>1 исследование</v>
      </c>
      <c r="D306" s="48">
        <v>1500</v>
      </c>
      <c r="E306" s="9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</row>
    <row r="307" spans="1:255" s="1" customFormat="1" ht="25.5">
      <c r="A307" s="50" t="s">
        <v>792</v>
      </c>
      <c r="B307" s="46" t="s">
        <v>1539</v>
      </c>
      <c r="C307" s="50" t="s">
        <v>229</v>
      </c>
      <c r="D307" s="48">
        <v>3000</v>
      </c>
      <c r="E307" s="9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</row>
    <row r="308" spans="1:255" s="1" customFormat="1" ht="25.5">
      <c r="A308" s="50" t="s">
        <v>793</v>
      </c>
      <c r="B308" s="46" t="s">
        <v>1540</v>
      </c>
      <c r="C308" s="50" t="s">
        <v>230</v>
      </c>
      <c r="D308" s="48">
        <v>3000</v>
      </c>
      <c r="E308" s="9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</row>
    <row r="309" spans="1:255" s="1" customFormat="1" ht="12.75">
      <c r="A309" s="137" t="s">
        <v>794</v>
      </c>
      <c r="B309" s="108" t="s">
        <v>1538</v>
      </c>
      <c r="C309" s="107" t="str">
        <f>C306</f>
        <v>1 исследование</v>
      </c>
      <c r="D309" s="118">
        <v>2000</v>
      </c>
      <c r="E309" s="9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</row>
    <row r="310" spans="1:255" s="1" customFormat="1" ht="12.75">
      <c r="A310" s="45" t="s">
        <v>795</v>
      </c>
      <c r="B310" s="46" t="s">
        <v>231</v>
      </c>
      <c r="C310" s="47" t="str">
        <f>C309</f>
        <v>1 исследование</v>
      </c>
      <c r="D310" s="48">
        <v>1500</v>
      </c>
      <c r="E310" s="9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</row>
    <row r="311" spans="1:255" s="31" customFormat="1" ht="15.75">
      <c r="A311" s="167" t="s">
        <v>1599</v>
      </c>
      <c r="B311" s="167"/>
      <c r="C311" s="167"/>
      <c r="D311" s="167"/>
      <c r="E311" s="9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</row>
    <row r="312" spans="1:255" s="34" customFormat="1" ht="15">
      <c r="A312" s="147" t="s">
        <v>1600</v>
      </c>
      <c r="B312" s="147"/>
      <c r="C312" s="147"/>
      <c r="D312" s="147"/>
      <c r="E312" s="9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</row>
    <row r="313" spans="1:255" s="1" customFormat="1" ht="12.75">
      <c r="A313" s="59" t="s">
        <v>796</v>
      </c>
      <c r="B313" s="46" t="s">
        <v>838</v>
      </c>
      <c r="C313" s="50" t="s">
        <v>237</v>
      </c>
      <c r="D313" s="48">
        <v>2300</v>
      </c>
      <c r="E313" s="9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</row>
    <row r="314" spans="1:255" s="1" customFormat="1" ht="12.75">
      <c r="A314" s="59" t="s">
        <v>800</v>
      </c>
      <c r="B314" s="46" t="s">
        <v>798</v>
      </c>
      <c r="C314" s="50" t="s">
        <v>237</v>
      </c>
      <c r="D314" s="48">
        <v>1700</v>
      </c>
      <c r="E314" s="9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</row>
    <row r="315" spans="1:255" s="1" customFormat="1" ht="12.75">
      <c r="A315" s="59" t="s">
        <v>801</v>
      </c>
      <c r="B315" s="46" t="s">
        <v>799</v>
      </c>
      <c r="C315" s="50" t="s">
        <v>237</v>
      </c>
      <c r="D315" s="48">
        <v>1700</v>
      </c>
      <c r="E315" s="9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</row>
    <row r="316" spans="1:255" s="1" customFormat="1" ht="12.75">
      <c r="A316" s="59" t="s">
        <v>803</v>
      </c>
      <c r="B316" s="46" t="s">
        <v>802</v>
      </c>
      <c r="C316" s="50" t="s">
        <v>237</v>
      </c>
      <c r="D316" s="48">
        <v>1700</v>
      </c>
      <c r="E316" s="9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</row>
    <row r="317" spans="1:255" s="1" customFormat="1" ht="12.75">
      <c r="A317" s="59" t="s">
        <v>805</v>
      </c>
      <c r="B317" s="46" t="s">
        <v>804</v>
      </c>
      <c r="C317" s="50" t="s">
        <v>237</v>
      </c>
      <c r="D317" s="48">
        <v>1700</v>
      </c>
      <c r="E317" s="9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</row>
    <row r="318" spans="1:255" s="1" customFormat="1" ht="12.75">
      <c r="A318" s="59" t="s">
        <v>809</v>
      </c>
      <c r="B318" s="46" t="s">
        <v>808</v>
      </c>
      <c r="C318" s="50" t="s">
        <v>237</v>
      </c>
      <c r="D318" s="48">
        <v>1700</v>
      </c>
      <c r="E318" s="9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</row>
    <row r="319" spans="1:255" s="1" customFormat="1" ht="12.75">
      <c r="A319" s="59" t="s">
        <v>810</v>
      </c>
      <c r="B319" s="46" t="s">
        <v>806</v>
      </c>
      <c r="C319" s="50" t="s">
        <v>237</v>
      </c>
      <c r="D319" s="48">
        <v>1700</v>
      </c>
      <c r="E319" s="9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</row>
    <row r="320" spans="1:255" s="1" customFormat="1" ht="12.75">
      <c r="A320" s="59" t="s">
        <v>811</v>
      </c>
      <c r="B320" s="46" t="s">
        <v>807</v>
      </c>
      <c r="C320" s="50" t="s">
        <v>444</v>
      </c>
      <c r="D320" s="48">
        <v>1700</v>
      </c>
      <c r="E320" s="9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</row>
    <row r="321" spans="1:255" s="1" customFormat="1" ht="12.75">
      <c r="A321" s="59" t="s">
        <v>813</v>
      </c>
      <c r="B321" s="46" t="s">
        <v>839</v>
      </c>
      <c r="C321" s="50" t="s">
        <v>812</v>
      </c>
      <c r="D321" s="48">
        <v>1700</v>
      </c>
      <c r="E321" s="9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</row>
    <row r="322" spans="1:255" s="17" customFormat="1" ht="12.75">
      <c r="A322" s="59" t="s">
        <v>814</v>
      </c>
      <c r="B322" s="46" t="s">
        <v>445</v>
      </c>
      <c r="C322" s="50" t="s">
        <v>237</v>
      </c>
      <c r="D322" s="48">
        <v>1700</v>
      </c>
      <c r="E322" s="9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</row>
    <row r="323" spans="1:255" s="17" customFormat="1" ht="12.75">
      <c r="A323" s="59" t="s">
        <v>815</v>
      </c>
      <c r="B323" s="46" t="s">
        <v>446</v>
      </c>
      <c r="C323" s="50" t="s">
        <v>237</v>
      </c>
      <c r="D323" s="48">
        <v>1700</v>
      </c>
      <c r="E323" s="9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</row>
    <row r="324" spans="1:255" s="17" customFormat="1" ht="12.75">
      <c r="A324" s="59" t="s">
        <v>816</v>
      </c>
      <c r="B324" s="46" t="s">
        <v>447</v>
      </c>
      <c r="C324" s="50" t="s">
        <v>237</v>
      </c>
      <c r="D324" s="48">
        <v>1700</v>
      </c>
      <c r="E324" s="9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</row>
    <row r="325" spans="1:255" s="17" customFormat="1" ht="12.75">
      <c r="A325" s="59" t="s">
        <v>817</v>
      </c>
      <c r="B325" s="46" t="s">
        <v>820</v>
      </c>
      <c r="C325" s="50" t="s">
        <v>444</v>
      </c>
      <c r="D325" s="48">
        <v>1700</v>
      </c>
      <c r="E325" s="9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</row>
    <row r="326" spans="1:255" s="17" customFormat="1" ht="12.75">
      <c r="A326" s="59" t="s">
        <v>818</v>
      </c>
      <c r="B326" s="46" t="s">
        <v>448</v>
      </c>
      <c r="C326" s="50" t="s">
        <v>237</v>
      </c>
      <c r="D326" s="48">
        <v>1700</v>
      </c>
      <c r="E326" s="9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</row>
    <row r="327" spans="1:255" s="17" customFormat="1" ht="12.75">
      <c r="A327" s="59" t="s">
        <v>819</v>
      </c>
      <c r="B327" s="46" t="s">
        <v>449</v>
      </c>
      <c r="C327" s="50" t="s">
        <v>237</v>
      </c>
      <c r="D327" s="48">
        <v>1700</v>
      </c>
      <c r="E327" s="9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</row>
    <row r="328" spans="1:255" s="17" customFormat="1" ht="12.75">
      <c r="A328" s="59" t="s">
        <v>822</v>
      </c>
      <c r="B328" s="46" t="s">
        <v>840</v>
      </c>
      <c r="C328" s="50" t="s">
        <v>237</v>
      </c>
      <c r="D328" s="48">
        <v>1700</v>
      </c>
      <c r="E328" s="9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</row>
    <row r="329" spans="1:255" s="18" customFormat="1" ht="12.75">
      <c r="A329" s="59" t="s">
        <v>1001</v>
      </c>
      <c r="B329" s="46" t="s">
        <v>841</v>
      </c>
      <c r="C329" s="50" t="s">
        <v>444</v>
      </c>
      <c r="D329" s="48">
        <v>1200</v>
      </c>
      <c r="E329" s="9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</row>
    <row r="330" spans="1:255" s="19" customFormat="1" ht="12.75">
      <c r="A330" s="59" t="s">
        <v>823</v>
      </c>
      <c r="B330" s="46" t="s">
        <v>842</v>
      </c>
      <c r="C330" s="50" t="s">
        <v>450</v>
      </c>
      <c r="D330" s="48">
        <v>2300</v>
      </c>
      <c r="E330" s="9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</row>
    <row r="331" spans="1:255" s="16" customFormat="1" ht="12.75">
      <c r="A331" s="59" t="s">
        <v>1002</v>
      </c>
      <c r="B331" s="46" t="s">
        <v>843</v>
      </c>
      <c r="C331" s="50" t="s">
        <v>450</v>
      </c>
      <c r="D331" s="48">
        <v>1200</v>
      </c>
      <c r="E331" s="9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</row>
    <row r="332" spans="1:255" s="1" customFormat="1" ht="12.75">
      <c r="A332" s="59" t="s">
        <v>824</v>
      </c>
      <c r="B332" s="46" t="s">
        <v>844</v>
      </c>
      <c r="C332" s="50" t="s">
        <v>444</v>
      </c>
      <c r="D332" s="48">
        <v>2300</v>
      </c>
      <c r="E332" s="9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</row>
    <row r="333" spans="1:255" s="1" customFormat="1" ht="12.75">
      <c r="A333" s="59" t="s">
        <v>825</v>
      </c>
      <c r="B333" s="46" t="s">
        <v>232</v>
      </c>
      <c r="C333" s="50" t="str">
        <f>C332</f>
        <v>1 проекция</v>
      </c>
      <c r="D333" s="48">
        <v>10500</v>
      </c>
      <c r="E333" s="9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</row>
    <row r="334" spans="1:255" s="1" customFormat="1" ht="12.75">
      <c r="A334" s="59" t="s">
        <v>826</v>
      </c>
      <c r="B334" s="46" t="s">
        <v>1575</v>
      </c>
      <c r="C334" s="50" t="str">
        <f>C333</f>
        <v>1 проекция</v>
      </c>
      <c r="D334" s="48">
        <v>7800</v>
      </c>
      <c r="E334" s="9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</row>
    <row r="335" spans="1:255" s="1" customFormat="1" ht="12.75">
      <c r="A335" s="59" t="s">
        <v>827</v>
      </c>
      <c r="B335" s="46" t="s">
        <v>845</v>
      </c>
      <c r="C335" s="52" t="s">
        <v>812</v>
      </c>
      <c r="D335" s="48">
        <v>800</v>
      </c>
      <c r="E335" s="9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</row>
    <row r="336" spans="1:255" s="20" customFormat="1" ht="12.75">
      <c r="A336" s="59" t="s">
        <v>828</v>
      </c>
      <c r="B336" s="46" t="s">
        <v>846</v>
      </c>
      <c r="C336" s="52" t="s">
        <v>812</v>
      </c>
      <c r="D336" s="48">
        <v>600</v>
      </c>
      <c r="E336" s="9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</row>
    <row r="337" spans="1:255" s="16" customFormat="1" ht="12.75">
      <c r="A337" s="59" t="s">
        <v>829</v>
      </c>
      <c r="B337" s="51" t="s">
        <v>830</v>
      </c>
      <c r="C337" s="54" t="s">
        <v>7</v>
      </c>
      <c r="D337" s="48">
        <v>7000</v>
      </c>
      <c r="E337" s="9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</row>
    <row r="338" spans="1:255" s="16" customFormat="1" ht="12.75">
      <c r="A338" s="59" t="s">
        <v>1486</v>
      </c>
      <c r="B338" s="60" t="s">
        <v>831</v>
      </c>
      <c r="C338" s="54" t="s">
        <v>1723</v>
      </c>
      <c r="D338" s="48">
        <v>500</v>
      </c>
      <c r="E338" s="9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</row>
    <row r="339" spans="1:255" s="16" customFormat="1" ht="12.75">
      <c r="A339" s="59" t="s">
        <v>834</v>
      </c>
      <c r="B339" s="60" t="s">
        <v>832</v>
      </c>
      <c r="C339" s="54" t="s">
        <v>1723</v>
      </c>
      <c r="D339" s="48">
        <v>300</v>
      </c>
      <c r="E339" s="9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</row>
    <row r="340" spans="1:255" s="16" customFormat="1" ht="12.75">
      <c r="A340" s="59" t="s">
        <v>835</v>
      </c>
      <c r="B340" s="60" t="s">
        <v>833</v>
      </c>
      <c r="C340" s="54" t="s">
        <v>1723</v>
      </c>
      <c r="D340" s="48">
        <v>200</v>
      </c>
      <c r="E340" s="9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</row>
    <row r="341" spans="1:255" s="16" customFormat="1" ht="12.75">
      <c r="A341" s="59" t="s">
        <v>986</v>
      </c>
      <c r="B341" s="51" t="s">
        <v>234</v>
      </c>
      <c r="C341" s="50" t="s">
        <v>7</v>
      </c>
      <c r="D341" s="48">
        <v>5000</v>
      </c>
      <c r="E341" s="9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</row>
    <row r="342" spans="1:255" s="16" customFormat="1" ht="12.75">
      <c r="A342" s="59" t="s">
        <v>836</v>
      </c>
      <c r="B342" s="51" t="s">
        <v>233</v>
      </c>
      <c r="C342" s="50" t="s">
        <v>7</v>
      </c>
      <c r="D342" s="48">
        <v>10000</v>
      </c>
      <c r="E342" s="9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</row>
    <row r="343" spans="1:255" s="16" customFormat="1" ht="12.75">
      <c r="A343" s="59" t="s">
        <v>837</v>
      </c>
      <c r="B343" s="46" t="s">
        <v>848</v>
      </c>
      <c r="C343" s="50" t="s">
        <v>237</v>
      </c>
      <c r="D343" s="48">
        <v>1700</v>
      </c>
      <c r="E343" s="9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</row>
    <row r="344" spans="1:255" s="16" customFormat="1" ht="12.75">
      <c r="A344" s="59" t="s">
        <v>454</v>
      </c>
      <c r="B344" s="46" t="s">
        <v>453</v>
      </c>
      <c r="C344" s="50" t="s">
        <v>7</v>
      </c>
      <c r="D344" s="48">
        <v>1700</v>
      </c>
      <c r="E344" s="9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</row>
    <row r="345" spans="1:255" s="1" customFormat="1" ht="15">
      <c r="A345" s="147" t="s">
        <v>1601</v>
      </c>
      <c r="B345" s="147"/>
      <c r="C345" s="147"/>
      <c r="D345" s="147"/>
      <c r="E345" s="9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</row>
    <row r="346" spans="1:255" s="1" customFormat="1" ht="12.75">
      <c r="A346" s="59" t="s">
        <v>1471</v>
      </c>
      <c r="B346" s="46" t="s">
        <v>853</v>
      </c>
      <c r="C346" s="50" t="s">
        <v>7</v>
      </c>
      <c r="D346" s="48">
        <v>7000</v>
      </c>
      <c r="E346" s="9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</row>
    <row r="347" spans="1:255" s="1" customFormat="1" ht="12.75">
      <c r="A347" s="59" t="s">
        <v>850</v>
      </c>
      <c r="B347" s="46" t="s">
        <v>849</v>
      </c>
      <c r="C347" s="50" t="s">
        <v>7</v>
      </c>
      <c r="D347" s="48">
        <v>10500</v>
      </c>
      <c r="E347" s="9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</row>
    <row r="348" spans="1:255" s="1" customFormat="1" ht="12.75">
      <c r="A348" s="59" t="s">
        <v>852</v>
      </c>
      <c r="B348" s="46" t="s">
        <v>851</v>
      </c>
      <c r="C348" s="50" t="str">
        <f>C347</f>
        <v>1 исследование</v>
      </c>
      <c r="D348" s="48">
        <v>10500</v>
      </c>
      <c r="E348" s="9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</row>
    <row r="349" spans="1:255" s="1" customFormat="1" ht="12.75">
      <c r="A349" s="59" t="s">
        <v>1632</v>
      </c>
      <c r="B349" s="46" t="s">
        <v>1631</v>
      </c>
      <c r="C349" s="50" t="s">
        <v>452</v>
      </c>
      <c r="D349" s="48">
        <v>7500</v>
      </c>
      <c r="E349" s="9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  <c r="IT349" s="6"/>
      <c r="IU349" s="6"/>
    </row>
    <row r="350" spans="1:255" s="1" customFormat="1" ht="12.75">
      <c r="A350" s="59" t="s">
        <v>1472</v>
      </c>
      <c r="B350" s="46" t="s">
        <v>820</v>
      </c>
      <c r="C350" s="50" t="s">
        <v>7</v>
      </c>
      <c r="D350" s="48">
        <v>7000</v>
      </c>
      <c r="E350" s="9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  <c r="IT350" s="6"/>
      <c r="IU350" s="6"/>
    </row>
    <row r="351" spans="1:255" s="1" customFormat="1" ht="12.75">
      <c r="A351" s="59" t="s">
        <v>1473</v>
      </c>
      <c r="B351" s="46" t="s">
        <v>821</v>
      </c>
      <c r="C351" s="50" t="s">
        <v>7</v>
      </c>
      <c r="D351" s="48">
        <v>7000</v>
      </c>
      <c r="E351" s="9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  <c r="IT351" s="6"/>
      <c r="IU351" s="6"/>
    </row>
    <row r="352" spans="1:255" s="1" customFormat="1" ht="12.75">
      <c r="A352" s="59" t="s">
        <v>1474</v>
      </c>
      <c r="B352" s="46" t="s">
        <v>798</v>
      </c>
      <c r="C352" s="50" t="s">
        <v>7</v>
      </c>
      <c r="D352" s="48">
        <v>7000</v>
      </c>
      <c r="E352" s="9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  <c r="IT352" s="6"/>
      <c r="IU352" s="6"/>
    </row>
    <row r="353" spans="1:255" s="1" customFormat="1" ht="12.75">
      <c r="A353" s="59" t="s">
        <v>1475</v>
      </c>
      <c r="B353" s="46" t="s">
        <v>847</v>
      </c>
      <c r="C353" s="50" t="s">
        <v>7</v>
      </c>
      <c r="D353" s="48">
        <v>7000</v>
      </c>
      <c r="E353" s="9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  <c r="IT353" s="6"/>
      <c r="IU353" s="6"/>
    </row>
    <row r="354" spans="1:255" s="1" customFormat="1" ht="12.75">
      <c r="A354" s="59" t="s">
        <v>1476</v>
      </c>
      <c r="B354" s="46" t="s">
        <v>802</v>
      </c>
      <c r="C354" s="50" t="s">
        <v>7</v>
      </c>
      <c r="D354" s="48">
        <v>7000</v>
      </c>
      <c r="E354" s="9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  <c r="IT354" s="6"/>
      <c r="IU354" s="6"/>
    </row>
    <row r="355" spans="1:255" s="1" customFormat="1" ht="12.75">
      <c r="A355" s="59" t="s">
        <v>1477</v>
      </c>
      <c r="B355" s="46" t="s">
        <v>854</v>
      </c>
      <c r="C355" s="50" t="s">
        <v>7</v>
      </c>
      <c r="D355" s="48">
        <v>7000</v>
      </c>
      <c r="E355" s="9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  <c r="IT355" s="6"/>
      <c r="IU355" s="6"/>
    </row>
    <row r="356" spans="1:255" s="1" customFormat="1" ht="12.75">
      <c r="A356" s="59" t="s">
        <v>1349</v>
      </c>
      <c r="B356" s="46" t="s">
        <v>447</v>
      </c>
      <c r="C356" s="50" t="s">
        <v>7</v>
      </c>
      <c r="D356" s="48">
        <v>7000</v>
      </c>
      <c r="E356" s="9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6"/>
      <c r="IQ356" s="6"/>
      <c r="IR356" s="6"/>
      <c r="IS356" s="6"/>
      <c r="IT356" s="6"/>
      <c r="IU356" s="6"/>
    </row>
    <row r="357" spans="1:255" s="1" customFormat="1" ht="12.75">
      <c r="A357" s="59" t="s">
        <v>1078</v>
      </c>
      <c r="B357" s="46" t="s">
        <v>1079</v>
      </c>
      <c r="C357" s="50" t="s">
        <v>7</v>
      </c>
      <c r="D357" s="48">
        <v>7000</v>
      </c>
      <c r="E357" s="9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  <c r="IT357" s="6"/>
      <c r="IU357" s="6"/>
    </row>
    <row r="358" spans="1:255" s="1" customFormat="1" ht="15">
      <c r="A358" s="147" t="s">
        <v>1602</v>
      </c>
      <c r="B358" s="147"/>
      <c r="C358" s="147"/>
      <c r="D358" s="147"/>
      <c r="E358" s="9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  <c r="IT358" s="6"/>
      <c r="IU358" s="6"/>
    </row>
    <row r="359" spans="1:255" s="1" customFormat="1" ht="12.75">
      <c r="A359" s="150" t="s">
        <v>858</v>
      </c>
      <c r="B359" s="151" t="s">
        <v>853</v>
      </c>
      <c r="C359" s="50" t="s">
        <v>7</v>
      </c>
      <c r="D359" s="152">
        <v>12500</v>
      </c>
      <c r="E359" s="9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6"/>
      <c r="IQ359" s="6"/>
      <c r="IR359" s="6"/>
      <c r="IS359" s="6"/>
      <c r="IT359" s="6"/>
      <c r="IU359" s="6"/>
    </row>
    <row r="360" spans="1:255" s="1" customFormat="1" ht="12.75">
      <c r="A360" s="150"/>
      <c r="B360" s="151"/>
      <c r="C360" s="50" t="s">
        <v>1065</v>
      </c>
      <c r="D360" s="152"/>
      <c r="E360" s="9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  <c r="IS360" s="6"/>
      <c r="IT360" s="6"/>
      <c r="IU360" s="6"/>
    </row>
    <row r="361" spans="1:255" s="1" customFormat="1" ht="12.75">
      <c r="A361" s="150"/>
      <c r="B361" s="151"/>
      <c r="C361" s="50" t="s">
        <v>235</v>
      </c>
      <c r="D361" s="152"/>
      <c r="E361" s="9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  <c r="IS361" s="6"/>
      <c r="IT361" s="6"/>
      <c r="IU361" s="6"/>
    </row>
    <row r="362" spans="1:255" s="1" customFormat="1" ht="12.75">
      <c r="A362" s="150" t="s">
        <v>859</v>
      </c>
      <c r="B362" s="151" t="s">
        <v>798</v>
      </c>
      <c r="C362" s="50" t="s">
        <v>7</v>
      </c>
      <c r="D362" s="152">
        <v>12500</v>
      </c>
      <c r="E362" s="9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  <c r="IS362" s="6"/>
      <c r="IT362" s="6"/>
      <c r="IU362" s="6"/>
    </row>
    <row r="363" spans="1:255" s="1" customFormat="1" ht="12.75">
      <c r="A363" s="150"/>
      <c r="B363" s="151"/>
      <c r="C363" s="50" t="s">
        <v>1065</v>
      </c>
      <c r="D363" s="152"/>
      <c r="E363" s="9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6"/>
      <c r="IQ363" s="6"/>
      <c r="IR363" s="6"/>
      <c r="IS363" s="6"/>
      <c r="IT363" s="6"/>
      <c r="IU363" s="6"/>
    </row>
    <row r="364" spans="1:255" s="1" customFormat="1" ht="12.75">
      <c r="A364" s="150"/>
      <c r="B364" s="151"/>
      <c r="C364" s="50" t="s">
        <v>235</v>
      </c>
      <c r="D364" s="152"/>
      <c r="E364" s="9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  <c r="IT364" s="6"/>
      <c r="IU364" s="6"/>
    </row>
    <row r="365" spans="1:255" s="1" customFormat="1" ht="12.75">
      <c r="A365" s="150" t="s">
        <v>860</v>
      </c>
      <c r="B365" s="151" t="s">
        <v>799</v>
      </c>
      <c r="C365" s="50" t="s">
        <v>7</v>
      </c>
      <c r="D365" s="152">
        <v>12500</v>
      </c>
      <c r="E365" s="9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  <c r="IT365" s="6"/>
      <c r="IU365" s="6"/>
    </row>
    <row r="366" spans="1:255" s="1" customFormat="1" ht="12.75">
      <c r="A366" s="150"/>
      <c r="B366" s="151"/>
      <c r="C366" s="50" t="s">
        <v>1065</v>
      </c>
      <c r="D366" s="152"/>
      <c r="E366" s="9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  <c r="IS366" s="6"/>
      <c r="IT366" s="6"/>
      <c r="IU366" s="6"/>
    </row>
    <row r="367" spans="1:255" s="1" customFormat="1" ht="12.75">
      <c r="A367" s="150"/>
      <c r="B367" s="151"/>
      <c r="C367" s="50" t="s">
        <v>235</v>
      </c>
      <c r="D367" s="152"/>
      <c r="E367" s="9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6"/>
      <c r="IQ367" s="6"/>
      <c r="IR367" s="6"/>
      <c r="IS367" s="6"/>
      <c r="IT367" s="6"/>
      <c r="IU367" s="6"/>
    </row>
    <row r="368" spans="1:255" s="1" customFormat="1" ht="12.75">
      <c r="A368" s="150" t="s">
        <v>861</v>
      </c>
      <c r="B368" s="151" t="s">
        <v>802</v>
      </c>
      <c r="C368" s="50" t="s">
        <v>7</v>
      </c>
      <c r="D368" s="152">
        <v>12500</v>
      </c>
      <c r="E368" s="9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  <c r="IT368" s="6"/>
      <c r="IU368" s="6"/>
    </row>
    <row r="369" spans="1:255" s="1" customFormat="1" ht="12.75">
      <c r="A369" s="150"/>
      <c r="B369" s="151"/>
      <c r="C369" s="50" t="s">
        <v>1065</v>
      </c>
      <c r="D369" s="152"/>
      <c r="E369" s="9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  <c r="IT369" s="6"/>
      <c r="IU369" s="6"/>
    </row>
    <row r="370" spans="1:255" s="1" customFormat="1" ht="12.75">
      <c r="A370" s="150"/>
      <c r="B370" s="151"/>
      <c r="C370" s="50" t="s">
        <v>235</v>
      </c>
      <c r="D370" s="152"/>
      <c r="E370" s="9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  <c r="IT370" s="6"/>
      <c r="IU370" s="6"/>
    </row>
    <row r="371" spans="1:255" s="1" customFormat="1" ht="12.75">
      <c r="A371" s="150" t="s">
        <v>862</v>
      </c>
      <c r="B371" s="151" t="s">
        <v>449</v>
      </c>
      <c r="C371" s="50" t="s">
        <v>7</v>
      </c>
      <c r="D371" s="152">
        <v>12500</v>
      </c>
      <c r="E371" s="9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6"/>
      <c r="IQ371" s="6"/>
      <c r="IR371" s="6"/>
      <c r="IS371" s="6"/>
      <c r="IT371" s="6"/>
      <c r="IU371" s="6"/>
    </row>
    <row r="372" spans="1:255" s="1" customFormat="1" ht="12.75">
      <c r="A372" s="150"/>
      <c r="B372" s="151"/>
      <c r="C372" s="50" t="s">
        <v>1065</v>
      </c>
      <c r="D372" s="152"/>
      <c r="E372" s="9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  <c r="IS372" s="6"/>
      <c r="IT372" s="6"/>
      <c r="IU372" s="6"/>
    </row>
    <row r="373" spans="1:255" s="1" customFormat="1" ht="12.75">
      <c r="A373" s="150"/>
      <c r="B373" s="151"/>
      <c r="C373" s="50" t="s">
        <v>235</v>
      </c>
      <c r="D373" s="152"/>
      <c r="E373" s="9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  <c r="IS373" s="6"/>
      <c r="IT373" s="6"/>
      <c r="IU373" s="6"/>
    </row>
    <row r="374" spans="1:255" s="1" customFormat="1" ht="12.75">
      <c r="A374" s="150" t="s">
        <v>863</v>
      </c>
      <c r="B374" s="151" t="s">
        <v>864</v>
      </c>
      <c r="C374" s="50" t="s">
        <v>7</v>
      </c>
      <c r="D374" s="152">
        <v>12500</v>
      </c>
      <c r="E374" s="9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  <c r="IT374" s="6"/>
      <c r="IU374" s="6"/>
    </row>
    <row r="375" spans="1:255" s="1" customFormat="1" ht="12.75">
      <c r="A375" s="150"/>
      <c r="B375" s="151"/>
      <c r="C375" s="50" t="s">
        <v>1065</v>
      </c>
      <c r="D375" s="152"/>
      <c r="E375" s="9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6"/>
      <c r="IQ375" s="6"/>
      <c r="IR375" s="6"/>
      <c r="IS375" s="6"/>
      <c r="IT375" s="6"/>
      <c r="IU375" s="6"/>
    </row>
    <row r="376" spans="1:255" s="1" customFormat="1" ht="12.75">
      <c r="A376" s="150"/>
      <c r="B376" s="151"/>
      <c r="C376" s="50" t="s">
        <v>235</v>
      </c>
      <c r="D376" s="152"/>
      <c r="E376" s="9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  <c r="IS376" s="6"/>
      <c r="IT376" s="6"/>
      <c r="IU376" s="6"/>
    </row>
    <row r="377" spans="1:255" s="1" customFormat="1" ht="12.75">
      <c r="A377" s="45" t="s">
        <v>1634</v>
      </c>
      <c r="B377" s="46" t="s">
        <v>1633</v>
      </c>
      <c r="C377" s="50" t="s">
        <v>452</v>
      </c>
      <c r="D377" s="61">
        <v>13500</v>
      </c>
      <c r="E377" s="9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  <c r="IT377" s="6"/>
      <c r="IU377" s="6"/>
    </row>
    <row r="378" spans="1:255" s="1" customFormat="1" ht="25.5">
      <c r="A378" s="45" t="s">
        <v>855</v>
      </c>
      <c r="B378" s="46" t="s">
        <v>451</v>
      </c>
      <c r="C378" s="50" t="s">
        <v>236</v>
      </c>
      <c r="D378" s="62">
        <v>4000</v>
      </c>
      <c r="E378" s="9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  <c r="IT378" s="6"/>
      <c r="IU378" s="6"/>
    </row>
    <row r="379" spans="1:255" s="1" customFormat="1" ht="25.5">
      <c r="A379" s="45" t="s">
        <v>856</v>
      </c>
      <c r="B379" s="55" t="s">
        <v>991</v>
      </c>
      <c r="C379" s="50" t="s">
        <v>1536</v>
      </c>
      <c r="D379" s="61">
        <v>6000</v>
      </c>
      <c r="E379" s="9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  <c r="IS379" s="6"/>
      <c r="IT379" s="6"/>
      <c r="IU379" s="6"/>
    </row>
    <row r="380" spans="1:255" s="1" customFormat="1" ht="25.5">
      <c r="A380" s="45" t="s">
        <v>857</v>
      </c>
      <c r="B380" s="46" t="s">
        <v>1270</v>
      </c>
      <c r="C380" s="50" t="s">
        <v>236</v>
      </c>
      <c r="D380" s="62">
        <v>4000</v>
      </c>
      <c r="E380" s="9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  <c r="IT380" s="6"/>
      <c r="IU380" s="6"/>
    </row>
    <row r="381" spans="1:255" s="1" customFormat="1" ht="12.75">
      <c r="A381" s="150" t="s">
        <v>865</v>
      </c>
      <c r="B381" s="151" t="s">
        <v>820</v>
      </c>
      <c r="C381" s="50" t="s">
        <v>7</v>
      </c>
      <c r="D381" s="152">
        <v>12500</v>
      </c>
      <c r="E381" s="9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  <c r="IT381" s="6"/>
      <c r="IU381" s="6"/>
    </row>
    <row r="382" spans="1:255" s="1" customFormat="1" ht="12.75">
      <c r="A382" s="150"/>
      <c r="B382" s="151"/>
      <c r="C382" s="50" t="s">
        <v>1065</v>
      </c>
      <c r="D382" s="152"/>
      <c r="E382" s="9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  <c r="IS382" s="6"/>
      <c r="IT382" s="6"/>
      <c r="IU382" s="6"/>
    </row>
    <row r="383" spans="1:255" s="1" customFormat="1" ht="12.75">
      <c r="A383" s="150"/>
      <c r="B383" s="151"/>
      <c r="C383" s="50" t="s">
        <v>235</v>
      </c>
      <c r="D383" s="152"/>
      <c r="E383" s="9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6"/>
      <c r="IQ383" s="6"/>
      <c r="IR383" s="6"/>
      <c r="IS383" s="6"/>
      <c r="IT383" s="6"/>
      <c r="IU383" s="6"/>
    </row>
    <row r="384" spans="1:255" s="1" customFormat="1" ht="12.75">
      <c r="A384" s="150" t="s">
        <v>866</v>
      </c>
      <c r="B384" s="151" t="s">
        <v>867</v>
      </c>
      <c r="C384" s="50" t="s">
        <v>7</v>
      </c>
      <c r="D384" s="152">
        <v>12500</v>
      </c>
      <c r="E384" s="9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6"/>
      <c r="IQ384" s="6"/>
      <c r="IR384" s="6"/>
      <c r="IS384" s="6"/>
      <c r="IT384" s="6"/>
      <c r="IU384" s="6"/>
    </row>
    <row r="385" spans="1:255" s="1" customFormat="1" ht="12.75">
      <c r="A385" s="150"/>
      <c r="B385" s="151"/>
      <c r="C385" s="50" t="s">
        <v>1065</v>
      </c>
      <c r="D385" s="152"/>
      <c r="E385" s="9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6"/>
      <c r="IQ385" s="6"/>
      <c r="IR385" s="6"/>
      <c r="IS385" s="6"/>
      <c r="IT385" s="6"/>
      <c r="IU385" s="6"/>
    </row>
    <row r="386" spans="1:255" s="1" customFormat="1" ht="12.75">
      <c r="A386" s="150"/>
      <c r="B386" s="151"/>
      <c r="C386" s="50" t="s">
        <v>235</v>
      </c>
      <c r="D386" s="152"/>
      <c r="E386" s="9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  <c r="IS386" s="6"/>
      <c r="IT386" s="6"/>
      <c r="IU386" s="6"/>
    </row>
    <row r="387" spans="1:255" s="1" customFormat="1" ht="12.75">
      <c r="A387" s="45" t="s">
        <v>868</v>
      </c>
      <c r="B387" s="46" t="s">
        <v>1050</v>
      </c>
      <c r="C387" s="50" t="s">
        <v>192</v>
      </c>
      <c r="D387" s="48">
        <v>1000</v>
      </c>
      <c r="E387" s="9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  <c r="IM387" s="6"/>
      <c r="IN387" s="6"/>
      <c r="IO387" s="6"/>
      <c r="IP387" s="6"/>
      <c r="IQ387" s="6"/>
      <c r="IR387" s="6"/>
      <c r="IS387" s="6"/>
      <c r="IT387" s="6"/>
      <c r="IU387" s="6"/>
    </row>
    <row r="388" spans="1:255" s="34" customFormat="1" ht="15">
      <c r="A388" s="147" t="s">
        <v>1350</v>
      </c>
      <c r="B388" s="147"/>
      <c r="C388" s="147"/>
      <c r="D388" s="147"/>
      <c r="E388" s="9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  <c r="IO388" s="6"/>
      <c r="IP388" s="6"/>
      <c r="IQ388" s="6"/>
      <c r="IR388" s="6"/>
      <c r="IS388" s="6"/>
      <c r="IT388" s="6"/>
      <c r="IU388" s="6"/>
    </row>
    <row r="389" spans="1:255" s="1" customFormat="1" ht="12.75">
      <c r="A389" s="94" t="s">
        <v>1485</v>
      </c>
      <c r="B389" s="46" t="s">
        <v>222</v>
      </c>
      <c r="C389" s="47" t="s">
        <v>7</v>
      </c>
      <c r="D389" s="48">
        <v>2200</v>
      </c>
      <c r="E389" s="9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6"/>
      <c r="IQ389" s="6"/>
      <c r="IR389" s="6"/>
      <c r="IS389" s="6"/>
      <c r="IT389" s="6"/>
      <c r="IU389" s="6"/>
    </row>
    <row r="390" spans="1:255" s="1" customFormat="1" ht="25.5">
      <c r="A390" s="94" t="s">
        <v>779</v>
      </c>
      <c r="B390" s="46" t="s">
        <v>220</v>
      </c>
      <c r="C390" s="47" t="s">
        <v>7</v>
      </c>
      <c r="D390" s="48">
        <v>3000</v>
      </c>
      <c r="E390" s="9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  <c r="IM390" s="6"/>
      <c r="IN390" s="6"/>
      <c r="IO390" s="6"/>
      <c r="IP390" s="6"/>
      <c r="IQ390" s="6"/>
      <c r="IR390" s="6"/>
      <c r="IS390" s="6"/>
      <c r="IT390" s="6"/>
      <c r="IU390" s="6"/>
    </row>
    <row r="391" spans="1:255" s="1" customFormat="1" ht="12.75">
      <c r="A391" s="94" t="s">
        <v>780</v>
      </c>
      <c r="B391" s="46" t="s">
        <v>227</v>
      </c>
      <c r="C391" s="47" t="s">
        <v>7</v>
      </c>
      <c r="D391" s="48">
        <v>800</v>
      </c>
      <c r="E391" s="9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/>
      <c r="IM391" s="6"/>
      <c r="IN391" s="6"/>
      <c r="IO391" s="6"/>
      <c r="IP391" s="6"/>
      <c r="IQ391" s="6"/>
      <c r="IR391" s="6"/>
      <c r="IS391" s="6"/>
      <c r="IT391" s="6"/>
      <c r="IU391" s="6"/>
    </row>
    <row r="392" spans="1:255" s="1" customFormat="1" ht="12.75">
      <c r="A392" s="94" t="s">
        <v>781</v>
      </c>
      <c r="B392" s="46" t="s">
        <v>221</v>
      </c>
      <c r="C392" s="47" t="s">
        <v>7</v>
      </c>
      <c r="D392" s="48">
        <v>1000</v>
      </c>
      <c r="E392" s="9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/>
      <c r="IM392" s="6"/>
      <c r="IN392" s="6"/>
      <c r="IO392" s="6"/>
      <c r="IP392" s="6"/>
      <c r="IQ392" s="6"/>
      <c r="IR392" s="6"/>
      <c r="IS392" s="6"/>
      <c r="IT392" s="6"/>
      <c r="IU392" s="6"/>
    </row>
    <row r="393" spans="1:255" s="1" customFormat="1" ht="12.75">
      <c r="A393" s="94" t="s">
        <v>1482</v>
      </c>
      <c r="B393" s="46" t="s">
        <v>226</v>
      </c>
      <c r="C393" s="47" t="s">
        <v>7</v>
      </c>
      <c r="D393" s="48">
        <v>2400</v>
      </c>
      <c r="E393" s="9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  <c r="IL393" s="6"/>
      <c r="IM393" s="6"/>
      <c r="IN393" s="6"/>
      <c r="IO393" s="6"/>
      <c r="IP393" s="6"/>
      <c r="IQ393" s="6"/>
      <c r="IR393" s="6"/>
      <c r="IS393" s="6"/>
      <c r="IT393" s="6"/>
      <c r="IU393" s="6"/>
    </row>
    <row r="394" spans="1:255" s="1" customFormat="1" ht="12.75">
      <c r="A394" s="94" t="s">
        <v>782</v>
      </c>
      <c r="B394" s="46" t="s">
        <v>225</v>
      </c>
      <c r="C394" s="47" t="s">
        <v>7</v>
      </c>
      <c r="D394" s="48">
        <v>1800</v>
      </c>
      <c r="E394" s="9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/>
      <c r="IM394" s="6"/>
      <c r="IN394" s="6"/>
      <c r="IO394" s="6"/>
      <c r="IP394" s="6"/>
      <c r="IQ394" s="6"/>
      <c r="IR394" s="6"/>
      <c r="IS394" s="6"/>
      <c r="IT394" s="6"/>
      <c r="IU394" s="6"/>
    </row>
    <row r="395" spans="1:255" s="1" customFormat="1" ht="12.75">
      <c r="A395" s="94" t="s">
        <v>1483</v>
      </c>
      <c r="B395" s="46" t="s">
        <v>789</v>
      </c>
      <c r="C395" s="47" t="str">
        <f>C394</f>
        <v>1 исследование</v>
      </c>
      <c r="D395" s="48">
        <v>2400</v>
      </c>
      <c r="E395" s="9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  <c r="IL395" s="6"/>
      <c r="IM395" s="6"/>
      <c r="IN395" s="6"/>
      <c r="IO395" s="6"/>
      <c r="IP395" s="6"/>
      <c r="IQ395" s="6"/>
      <c r="IR395" s="6"/>
      <c r="IS395" s="6"/>
      <c r="IT395" s="6"/>
      <c r="IU395" s="6"/>
    </row>
    <row r="396" spans="1:255" s="1" customFormat="1" ht="12.75">
      <c r="A396" s="94" t="s">
        <v>783</v>
      </c>
      <c r="B396" s="46" t="s">
        <v>790</v>
      </c>
      <c r="C396" s="47" t="s">
        <v>7</v>
      </c>
      <c r="D396" s="48">
        <v>1500</v>
      </c>
      <c r="E396" s="9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  <c r="IQ396" s="6"/>
      <c r="IR396" s="6"/>
      <c r="IS396" s="6"/>
      <c r="IT396" s="6"/>
      <c r="IU396" s="6"/>
    </row>
    <row r="397" spans="1:255" s="1" customFormat="1" ht="12.75">
      <c r="A397" s="94" t="s">
        <v>784</v>
      </c>
      <c r="B397" s="46" t="s">
        <v>788</v>
      </c>
      <c r="C397" s="47" t="s">
        <v>7</v>
      </c>
      <c r="D397" s="48">
        <v>1200</v>
      </c>
      <c r="E397" s="9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6"/>
      <c r="IQ397" s="6"/>
      <c r="IR397" s="6"/>
      <c r="IS397" s="6"/>
      <c r="IT397" s="6"/>
      <c r="IU397" s="6"/>
    </row>
    <row r="398" spans="1:255" s="1" customFormat="1" ht="12.75">
      <c r="A398" s="94" t="s">
        <v>785</v>
      </c>
      <c r="B398" s="46" t="s">
        <v>791</v>
      </c>
      <c r="C398" s="47" t="s">
        <v>7</v>
      </c>
      <c r="D398" s="48">
        <v>2000</v>
      </c>
      <c r="E398" s="9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6"/>
      <c r="IQ398" s="6"/>
      <c r="IR398" s="6"/>
      <c r="IS398" s="6"/>
      <c r="IT398" s="6"/>
      <c r="IU398" s="6"/>
    </row>
    <row r="399" spans="1:255" s="1" customFormat="1" ht="12.75">
      <c r="A399" s="94" t="s">
        <v>786</v>
      </c>
      <c r="B399" s="46" t="s">
        <v>224</v>
      </c>
      <c r="C399" s="47" t="s">
        <v>7</v>
      </c>
      <c r="D399" s="48">
        <v>1200</v>
      </c>
      <c r="E399" s="9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  <c r="IP399" s="6"/>
      <c r="IQ399" s="6"/>
      <c r="IR399" s="6"/>
      <c r="IS399" s="6"/>
      <c r="IT399" s="6"/>
      <c r="IU399" s="6"/>
    </row>
    <row r="400" spans="1:255" s="1" customFormat="1" ht="12.75">
      <c r="A400" s="94" t="s">
        <v>797</v>
      </c>
      <c r="B400" s="46" t="s">
        <v>787</v>
      </c>
      <c r="C400" s="47" t="s">
        <v>7</v>
      </c>
      <c r="D400" s="48">
        <v>2500</v>
      </c>
      <c r="E400" s="9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  <c r="IM400" s="6"/>
      <c r="IN400" s="6"/>
      <c r="IO400" s="6"/>
      <c r="IP400" s="6"/>
      <c r="IQ400" s="6"/>
      <c r="IR400" s="6"/>
      <c r="IS400" s="6"/>
      <c r="IT400" s="6"/>
      <c r="IU400" s="6"/>
    </row>
    <row r="401" spans="1:255" s="1" customFormat="1" ht="12.75">
      <c r="A401" s="94" t="s">
        <v>1484</v>
      </c>
      <c r="B401" s="46" t="s">
        <v>223</v>
      </c>
      <c r="C401" s="47" t="s">
        <v>7</v>
      </c>
      <c r="D401" s="48">
        <v>2200</v>
      </c>
      <c r="E401" s="9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  <c r="IP401" s="6"/>
      <c r="IQ401" s="6"/>
      <c r="IR401" s="6"/>
      <c r="IS401" s="6"/>
      <c r="IT401" s="6"/>
      <c r="IU401" s="6"/>
    </row>
    <row r="402" spans="1:255" s="34" customFormat="1" ht="15">
      <c r="A402" s="147" t="s">
        <v>1351</v>
      </c>
      <c r="B402" s="147"/>
      <c r="C402" s="147"/>
      <c r="D402" s="147"/>
      <c r="E402" s="9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  <c r="IP402" s="6"/>
      <c r="IQ402" s="6"/>
      <c r="IR402" s="6"/>
      <c r="IS402" s="6"/>
      <c r="IT402" s="6"/>
      <c r="IU402" s="6"/>
    </row>
    <row r="403" spans="1:255" s="1" customFormat="1" ht="12.75">
      <c r="A403" s="45" t="s">
        <v>869</v>
      </c>
      <c r="B403" s="49" t="s">
        <v>238</v>
      </c>
      <c r="C403" s="50" t="s">
        <v>7</v>
      </c>
      <c r="D403" s="48">
        <v>1600</v>
      </c>
      <c r="E403" s="9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6"/>
      <c r="IR403" s="6"/>
      <c r="IS403" s="6"/>
      <c r="IT403" s="6"/>
      <c r="IU403" s="6"/>
    </row>
    <row r="404" spans="1:255" s="34" customFormat="1" ht="15">
      <c r="A404" s="147" t="s">
        <v>1352</v>
      </c>
      <c r="B404" s="147"/>
      <c r="C404" s="147"/>
      <c r="D404" s="147"/>
      <c r="E404" s="9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  <c r="IS404" s="6"/>
      <c r="IT404" s="6"/>
      <c r="IU404" s="6"/>
    </row>
    <row r="405" spans="1:255" s="1" customFormat="1" ht="12.75">
      <c r="A405" s="45" t="s">
        <v>870</v>
      </c>
      <c r="B405" s="92" t="s">
        <v>1271</v>
      </c>
      <c r="C405" s="90" t="s">
        <v>7</v>
      </c>
      <c r="D405" s="93">
        <v>4500</v>
      </c>
      <c r="E405" s="9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  <c r="IS405" s="6"/>
      <c r="IT405" s="6"/>
      <c r="IU405" s="6"/>
    </row>
    <row r="406" spans="1:255" s="1" customFormat="1" ht="12.75">
      <c r="A406" s="45" t="s">
        <v>1759</v>
      </c>
      <c r="B406" s="95" t="s">
        <v>1636</v>
      </c>
      <c r="C406" s="96" t="s">
        <v>7</v>
      </c>
      <c r="D406" s="97">
        <v>7500</v>
      </c>
      <c r="E406" s="9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  <c r="IP406" s="6"/>
      <c r="IQ406" s="6"/>
      <c r="IR406" s="6"/>
      <c r="IS406" s="6"/>
      <c r="IT406" s="6"/>
      <c r="IU406" s="6"/>
    </row>
    <row r="407" spans="1:255" s="1" customFormat="1" ht="12.75">
      <c r="A407" s="119" t="s">
        <v>1760</v>
      </c>
      <c r="B407" s="138" t="s">
        <v>1761</v>
      </c>
      <c r="C407" s="129" t="s">
        <v>7</v>
      </c>
      <c r="D407" s="127">
        <v>4500</v>
      </c>
      <c r="E407" s="9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6"/>
      <c r="IQ407" s="6"/>
      <c r="IR407" s="6"/>
      <c r="IS407" s="6"/>
      <c r="IT407" s="6"/>
      <c r="IU407" s="6"/>
    </row>
    <row r="408" spans="1:255" s="1" customFormat="1" ht="12.75">
      <c r="A408" s="119" t="s">
        <v>1763</v>
      </c>
      <c r="B408" s="138" t="s">
        <v>1762</v>
      </c>
      <c r="C408" s="113" t="s">
        <v>7</v>
      </c>
      <c r="D408" s="127">
        <v>4500</v>
      </c>
      <c r="E408" s="9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6"/>
      <c r="IQ408" s="6"/>
      <c r="IR408" s="6"/>
      <c r="IS408" s="6"/>
      <c r="IT408" s="6"/>
      <c r="IU408" s="6"/>
    </row>
    <row r="409" spans="1:255" s="31" customFormat="1" ht="15.75">
      <c r="A409" s="155" t="s">
        <v>1603</v>
      </c>
      <c r="B409" s="155"/>
      <c r="C409" s="155"/>
      <c r="D409" s="155"/>
      <c r="E409" s="9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6"/>
      <c r="IQ409" s="6"/>
      <c r="IR409" s="6"/>
      <c r="IS409" s="6"/>
      <c r="IT409" s="6"/>
      <c r="IU409" s="6"/>
    </row>
    <row r="410" spans="1:255" s="34" customFormat="1" ht="15">
      <c r="A410" s="147" t="s">
        <v>1604</v>
      </c>
      <c r="B410" s="147"/>
      <c r="C410" s="147"/>
      <c r="D410" s="147"/>
      <c r="E410" s="9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  <c r="IP410" s="6"/>
      <c r="IQ410" s="6"/>
      <c r="IR410" s="6"/>
      <c r="IS410" s="6"/>
      <c r="IT410" s="6"/>
      <c r="IU410" s="6"/>
    </row>
    <row r="411" spans="1:255" s="1" customFormat="1" ht="12.75">
      <c r="A411" s="45" t="s">
        <v>1066</v>
      </c>
      <c r="B411" s="53" t="s">
        <v>987</v>
      </c>
      <c r="C411" s="54" t="s">
        <v>239</v>
      </c>
      <c r="D411" s="62">
        <v>600</v>
      </c>
      <c r="E411" s="9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6"/>
      <c r="IQ411" s="6"/>
      <c r="IR411" s="6"/>
      <c r="IS411" s="6"/>
      <c r="IT411" s="6"/>
      <c r="IU411" s="6"/>
    </row>
    <row r="412" spans="1:255" s="1" customFormat="1" ht="12.75">
      <c r="A412" s="45" t="s">
        <v>1067</v>
      </c>
      <c r="B412" s="53" t="s">
        <v>240</v>
      </c>
      <c r="C412" s="54" t="s">
        <v>239</v>
      </c>
      <c r="D412" s="62">
        <v>100</v>
      </c>
      <c r="E412" s="9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6"/>
      <c r="IQ412" s="6"/>
      <c r="IR412" s="6"/>
      <c r="IS412" s="6"/>
      <c r="IT412" s="6"/>
      <c r="IU412" s="6"/>
    </row>
    <row r="413" spans="1:255" s="1" customFormat="1" ht="12.75">
      <c r="A413" s="45" t="s">
        <v>1068</v>
      </c>
      <c r="B413" s="53" t="s">
        <v>1272</v>
      </c>
      <c r="C413" s="54" t="s">
        <v>871</v>
      </c>
      <c r="D413" s="62">
        <v>200</v>
      </c>
      <c r="E413" s="9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  <c r="IP413" s="6"/>
      <c r="IQ413" s="6"/>
      <c r="IR413" s="6"/>
      <c r="IS413" s="6"/>
      <c r="IT413" s="6"/>
      <c r="IU413" s="6"/>
    </row>
    <row r="414" spans="1:255" s="1" customFormat="1" ht="12.75">
      <c r="A414" s="45" t="s">
        <v>1069</v>
      </c>
      <c r="B414" s="53" t="s">
        <v>873</v>
      </c>
      <c r="C414" s="54" t="s">
        <v>871</v>
      </c>
      <c r="D414" s="62">
        <v>50</v>
      </c>
      <c r="E414" s="9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  <c r="IP414" s="6"/>
      <c r="IQ414" s="6"/>
      <c r="IR414" s="6"/>
      <c r="IS414" s="6"/>
      <c r="IT414" s="6"/>
      <c r="IU414" s="6"/>
    </row>
    <row r="415" spans="1:255" s="1" customFormat="1" ht="12.75">
      <c r="A415" s="45" t="s">
        <v>1070</v>
      </c>
      <c r="B415" s="53" t="s">
        <v>872</v>
      </c>
      <c r="C415" s="54" t="s">
        <v>871</v>
      </c>
      <c r="D415" s="62">
        <v>150</v>
      </c>
      <c r="E415" s="9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  <c r="IP415" s="6"/>
      <c r="IQ415" s="6"/>
      <c r="IR415" s="6"/>
      <c r="IS415" s="6"/>
      <c r="IT415" s="6"/>
      <c r="IU415" s="6"/>
    </row>
    <row r="416" spans="1:255" s="1" customFormat="1" ht="25.5">
      <c r="A416" s="45" t="s">
        <v>67</v>
      </c>
      <c r="B416" s="53" t="s">
        <v>68</v>
      </c>
      <c r="C416" s="54" t="s">
        <v>871</v>
      </c>
      <c r="D416" s="62">
        <v>50</v>
      </c>
      <c r="E416" s="9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6"/>
      <c r="IQ416" s="6"/>
      <c r="IR416" s="6"/>
      <c r="IS416" s="6"/>
      <c r="IT416" s="6"/>
      <c r="IU416" s="6"/>
    </row>
    <row r="417" spans="1:255" s="31" customFormat="1" ht="15.75">
      <c r="A417" s="155" t="s">
        <v>1605</v>
      </c>
      <c r="B417" s="155"/>
      <c r="C417" s="155"/>
      <c r="D417" s="155"/>
      <c r="E417" s="9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6"/>
      <c r="IQ417" s="6"/>
      <c r="IR417" s="6"/>
      <c r="IS417" s="6"/>
      <c r="IT417" s="6"/>
      <c r="IU417" s="6"/>
    </row>
    <row r="418" spans="1:255" s="34" customFormat="1" ht="15">
      <c r="A418" s="147" t="s">
        <v>1606</v>
      </c>
      <c r="B418" s="147"/>
      <c r="C418" s="147"/>
      <c r="D418" s="147"/>
      <c r="E418" s="9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Q418" s="6"/>
      <c r="IR418" s="6"/>
      <c r="IS418" s="6"/>
      <c r="IT418" s="6"/>
      <c r="IU418" s="6"/>
    </row>
    <row r="419" spans="1:255" s="21" customFormat="1" ht="12.75">
      <c r="A419" s="45" t="s">
        <v>1071</v>
      </c>
      <c r="B419" s="63" t="s">
        <v>241</v>
      </c>
      <c r="C419" s="57" t="s">
        <v>242</v>
      </c>
      <c r="D419" s="62">
        <v>7000</v>
      </c>
      <c r="E419" s="9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  <c r="IT419" s="6"/>
      <c r="IU419" s="6"/>
    </row>
    <row r="420" spans="1:255" s="21" customFormat="1" ht="12.75">
      <c r="A420" s="45" t="s">
        <v>1072</v>
      </c>
      <c r="B420" s="63" t="s">
        <v>929</v>
      </c>
      <c r="C420" s="57" t="s">
        <v>242</v>
      </c>
      <c r="D420" s="62">
        <v>10000</v>
      </c>
      <c r="E420" s="9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  <c r="IP420" s="6"/>
      <c r="IQ420" s="6"/>
      <c r="IR420" s="6"/>
      <c r="IS420" s="6"/>
      <c r="IT420" s="6"/>
      <c r="IU420" s="6"/>
    </row>
    <row r="421" spans="1:255" s="21" customFormat="1" ht="12.75">
      <c r="A421" s="45" t="s">
        <v>1073</v>
      </c>
      <c r="B421" s="63" t="s">
        <v>930</v>
      </c>
      <c r="C421" s="57" t="s">
        <v>242</v>
      </c>
      <c r="D421" s="62">
        <v>10000</v>
      </c>
      <c r="E421" s="9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  <c r="IS421" s="6"/>
      <c r="IT421" s="6"/>
      <c r="IU421" s="6"/>
    </row>
    <row r="422" spans="1:255" s="21" customFormat="1" ht="12.75">
      <c r="A422" s="45" t="s">
        <v>1074</v>
      </c>
      <c r="B422" s="63" t="s">
        <v>243</v>
      </c>
      <c r="C422" s="57" t="str">
        <f>C421</f>
        <v>1 койко-день</v>
      </c>
      <c r="D422" s="62">
        <v>2750</v>
      </c>
      <c r="E422" s="9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  <c r="IO422" s="6"/>
      <c r="IP422" s="6"/>
      <c r="IQ422" s="6"/>
      <c r="IR422" s="6"/>
      <c r="IS422" s="6"/>
      <c r="IT422" s="6"/>
      <c r="IU422" s="6"/>
    </row>
    <row r="423" spans="1:255" s="34" customFormat="1" ht="15">
      <c r="A423" s="147" t="s">
        <v>1607</v>
      </c>
      <c r="B423" s="147"/>
      <c r="C423" s="147"/>
      <c r="D423" s="147"/>
      <c r="E423" s="9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  <c r="IP423" s="6"/>
      <c r="IQ423" s="6"/>
      <c r="IR423" s="6"/>
      <c r="IS423" s="6"/>
      <c r="IT423" s="6"/>
      <c r="IU423" s="6"/>
    </row>
    <row r="424" spans="1:255" s="21" customFormat="1" ht="12.75">
      <c r="A424" s="45" t="s">
        <v>1075</v>
      </c>
      <c r="B424" s="64" t="s">
        <v>244</v>
      </c>
      <c r="C424" s="57" t="s">
        <v>245</v>
      </c>
      <c r="D424" s="62">
        <v>3000</v>
      </c>
      <c r="E424" s="9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6"/>
      <c r="IQ424" s="6"/>
      <c r="IR424" s="6"/>
      <c r="IS424" s="6"/>
      <c r="IT424" s="6"/>
      <c r="IU424" s="6"/>
    </row>
    <row r="425" spans="1:255" s="21" customFormat="1" ht="12.75">
      <c r="A425" s="45" t="s">
        <v>1076</v>
      </c>
      <c r="B425" s="63" t="s">
        <v>246</v>
      </c>
      <c r="C425" s="57" t="str">
        <f>C424</f>
        <v>1 доза</v>
      </c>
      <c r="D425" s="62">
        <v>5000</v>
      </c>
      <c r="E425" s="9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  <c r="IS425" s="6"/>
      <c r="IT425" s="6"/>
      <c r="IU425" s="6"/>
    </row>
    <row r="426" spans="1:255" s="21" customFormat="1" ht="12.75">
      <c r="A426" s="45" t="s">
        <v>1077</v>
      </c>
      <c r="B426" s="63" t="s">
        <v>247</v>
      </c>
      <c r="C426" s="57" t="s">
        <v>248</v>
      </c>
      <c r="D426" s="62">
        <v>4400</v>
      </c>
      <c r="E426" s="9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  <c r="IP426" s="6"/>
      <c r="IQ426" s="6"/>
      <c r="IR426" s="6"/>
      <c r="IS426" s="6"/>
      <c r="IT426" s="6"/>
      <c r="IU426" s="6"/>
    </row>
    <row r="427" spans="1:255" s="21" customFormat="1" ht="12.75">
      <c r="A427" s="45" t="s">
        <v>1084</v>
      </c>
      <c r="B427" s="65" t="s">
        <v>249</v>
      </c>
      <c r="C427" s="57" t="s">
        <v>245</v>
      </c>
      <c r="D427" s="62">
        <v>7500</v>
      </c>
      <c r="E427" s="9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  <c r="IM427" s="6"/>
      <c r="IN427" s="6"/>
      <c r="IO427" s="6"/>
      <c r="IP427" s="6"/>
      <c r="IQ427" s="6"/>
      <c r="IR427" s="6"/>
      <c r="IS427" s="6"/>
      <c r="IT427" s="6"/>
      <c r="IU427" s="6"/>
    </row>
    <row r="428" spans="1:255" s="21" customFormat="1" ht="12.75">
      <c r="A428" s="45" t="s">
        <v>1085</v>
      </c>
      <c r="B428" s="65" t="s">
        <v>250</v>
      </c>
      <c r="C428" s="57" t="s">
        <v>7</v>
      </c>
      <c r="D428" s="62">
        <v>4000</v>
      </c>
      <c r="E428" s="9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  <c r="IM428" s="6"/>
      <c r="IN428" s="6"/>
      <c r="IO428" s="6"/>
      <c r="IP428" s="6"/>
      <c r="IQ428" s="6"/>
      <c r="IR428" s="6"/>
      <c r="IS428" s="6"/>
      <c r="IT428" s="6"/>
      <c r="IU428" s="6"/>
    </row>
    <row r="429" spans="1:255" s="21" customFormat="1" ht="12.75">
      <c r="A429" s="45" t="s">
        <v>1086</v>
      </c>
      <c r="B429" s="65" t="s">
        <v>251</v>
      </c>
      <c r="C429" s="57" t="s">
        <v>252</v>
      </c>
      <c r="D429" s="62">
        <v>3500</v>
      </c>
      <c r="E429" s="9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  <c r="IP429" s="6"/>
      <c r="IQ429" s="6"/>
      <c r="IR429" s="6"/>
      <c r="IS429" s="6"/>
      <c r="IT429" s="6"/>
      <c r="IU429" s="6"/>
    </row>
    <row r="430" spans="1:255" s="34" customFormat="1" ht="15">
      <c r="A430" s="147" t="s">
        <v>1608</v>
      </c>
      <c r="B430" s="147"/>
      <c r="C430" s="147"/>
      <c r="D430" s="147"/>
      <c r="E430" s="9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  <c r="IM430" s="6"/>
      <c r="IN430" s="6"/>
      <c r="IO430" s="6"/>
      <c r="IP430" s="6"/>
      <c r="IQ430" s="6"/>
      <c r="IR430" s="6"/>
      <c r="IS430" s="6"/>
      <c r="IT430" s="6"/>
      <c r="IU430" s="6"/>
    </row>
    <row r="431" spans="1:255" s="1" customFormat="1" ht="12.75">
      <c r="A431" s="45" t="s">
        <v>1325</v>
      </c>
      <c r="B431" s="46" t="s">
        <v>273</v>
      </c>
      <c r="C431" s="57" t="s">
        <v>254</v>
      </c>
      <c r="D431" s="48">
        <v>20000</v>
      </c>
      <c r="E431" s="9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  <c r="IP431" s="6"/>
      <c r="IQ431" s="6"/>
      <c r="IR431" s="6"/>
      <c r="IS431" s="6"/>
      <c r="IT431" s="6"/>
      <c r="IU431" s="6"/>
    </row>
    <row r="432" spans="1:255" s="1" customFormat="1" ht="12.75">
      <c r="A432" s="45" t="s">
        <v>1326</v>
      </c>
      <c r="B432" s="46" t="s">
        <v>984</v>
      </c>
      <c r="C432" s="57" t="s">
        <v>254</v>
      </c>
      <c r="D432" s="48">
        <v>12000</v>
      </c>
      <c r="E432" s="9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  <c r="IM432" s="6"/>
      <c r="IN432" s="6"/>
      <c r="IO432" s="6"/>
      <c r="IP432" s="6"/>
      <c r="IQ432" s="6"/>
      <c r="IR432" s="6"/>
      <c r="IS432" s="6"/>
      <c r="IT432" s="6"/>
      <c r="IU432" s="6"/>
    </row>
    <row r="433" spans="1:255" s="1" customFormat="1" ht="12.75">
      <c r="A433" s="45" t="s">
        <v>1327</v>
      </c>
      <c r="B433" s="46" t="s">
        <v>983</v>
      </c>
      <c r="C433" s="57" t="s">
        <v>254</v>
      </c>
      <c r="D433" s="48">
        <v>4000</v>
      </c>
      <c r="E433" s="9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  <c r="IM433" s="6"/>
      <c r="IN433" s="6"/>
      <c r="IO433" s="6"/>
      <c r="IP433" s="6"/>
      <c r="IQ433" s="6"/>
      <c r="IR433" s="6"/>
      <c r="IS433" s="6"/>
      <c r="IT433" s="6"/>
      <c r="IU433" s="6"/>
    </row>
    <row r="434" spans="1:255" s="1" customFormat="1" ht="12.75">
      <c r="A434" s="45" t="s">
        <v>1328</v>
      </c>
      <c r="B434" s="53" t="s">
        <v>43</v>
      </c>
      <c r="C434" s="57" t="s">
        <v>254</v>
      </c>
      <c r="D434" s="48">
        <v>1000</v>
      </c>
      <c r="E434" s="9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  <c r="IL434" s="6"/>
      <c r="IM434" s="6"/>
      <c r="IN434" s="6"/>
      <c r="IO434" s="6"/>
      <c r="IP434" s="6"/>
      <c r="IQ434" s="6"/>
      <c r="IR434" s="6"/>
      <c r="IS434" s="6"/>
      <c r="IT434" s="6"/>
      <c r="IU434" s="6"/>
    </row>
    <row r="435" spans="1:255" s="1" customFormat="1" ht="12.75">
      <c r="A435" s="45" t="s">
        <v>1329</v>
      </c>
      <c r="B435" s="53" t="s">
        <v>1621</v>
      </c>
      <c r="C435" s="57" t="s">
        <v>254</v>
      </c>
      <c r="D435" s="48">
        <v>4000</v>
      </c>
      <c r="E435" s="9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  <c r="IL435" s="6"/>
      <c r="IM435" s="6"/>
      <c r="IN435" s="6"/>
      <c r="IO435" s="6"/>
      <c r="IP435" s="6"/>
      <c r="IQ435" s="6"/>
      <c r="IR435" s="6"/>
      <c r="IS435" s="6"/>
      <c r="IT435" s="6"/>
      <c r="IU435" s="6"/>
    </row>
    <row r="436" spans="1:255" s="1" customFormat="1" ht="12.75">
      <c r="A436" s="45" t="s">
        <v>1330</v>
      </c>
      <c r="B436" s="53" t="s">
        <v>1622</v>
      </c>
      <c r="C436" s="57" t="s">
        <v>254</v>
      </c>
      <c r="D436" s="48">
        <v>4000</v>
      </c>
      <c r="E436" s="9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  <c r="IL436" s="6"/>
      <c r="IM436" s="6"/>
      <c r="IN436" s="6"/>
      <c r="IO436" s="6"/>
      <c r="IP436" s="6"/>
      <c r="IQ436" s="6"/>
      <c r="IR436" s="6"/>
      <c r="IS436" s="6"/>
      <c r="IT436" s="6"/>
      <c r="IU436" s="6"/>
    </row>
    <row r="437" spans="1:255" s="1" customFormat="1" ht="12.75">
      <c r="A437" s="45" t="s">
        <v>1331</v>
      </c>
      <c r="B437" s="53" t="s">
        <v>1623</v>
      </c>
      <c r="C437" s="57" t="s">
        <v>254</v>
      </c>
      <c r="D437" s="48">
        <v>5000</v>
      </c>
      <c r="E437" s="9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6"/>
      <c r="IL437" s="6"/>
      <c r="IM437" s="6"/>
      <c r="IN437" s="6"/>
      <c r="IO437" s="6"/>
      <c r="IP437" s="6"/>
      <c r="IQ437" s="6"/>
      <c r="IR437" s="6"/>
      <c r="IS437" s="6"/>
      <c r="IT437" s="6"/>
      <c r="IU437" s="6"/>
    </row>
    <row r="438" spans="1:255" s="1" customFormat="1" ht="12.75">
      <c r="A438" s="45" t="s">
        <v>1332</v>
      </c>
      <c r="B438" s="53" t="s">
        <v>1627</v>
      </c>
      <c r="C438" s="57" t="s">
        <v>254</v>
      </c>
      <c r="D438" s="48">
        <v>4000</v>
      </c>
      <c r="E438" s="9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6"/>
      <c r="IL438" s="6"/>
      <c r="IM438" s="6"/>
      <c r="IN438" s="6"/>
      <c r="IO438" s="6"/>
      <c r="IP438" s="6"/>
      <c r="IQ438" s="6"/>
      <c r="IR438" s="6"/>
      <c r="IS438" s="6"/>
      <c r="IT438" s="6"/>
      <c r="IU438" s="6"/>
    </row>
    <row r="439" spans="1:255" s="1" customFormat="1" ht="12.75">
      <c r="A439" s="45" t="s">
        <v>1333</v>
      </c>
      <c r="B439" s="53" t="s">
        <v>1624</v>
      </c>
      <c r="C439" s="57" t="s">
        <v>254</v>
      </c>
      <c r="D439" s="48">
        <v>4900</v>
      </c>
      <c r="E439" s="9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  <c r="IL439" s="6"/>
      <c r="IM439" s="6"/>
      <c r="IN439" s="6"/>
      <c r="IO439" s="6"/>
      <c r="IP439" s="6"/>
      <c r="IQ439" s="6"/>
      <c r="IR439" s="6"/>
      <c r="IS439" s="6"/>
      <c r="IT439" s="6"/>
      <c r="IU439" s="6"/>
    </row>
    <row r="440" spans="1:255" s="1" customFormat="1" ht="12.75">
      <c r="A440" s="45" t="s">
        <v>1334</v>
      </c>
      <c r="B440" s="53" t="s">
        <v>1625</v>
      </c>
      <c r="C440" s="57" t="s">
        <v>254</v>
      </c>
      <c r="D440" s="48">
        <v>4000</v>
      </c>
      <c r="E440" s="9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6"/>
      <c r="IL440" s="6"/>
      <c r="IM440" s="6"/>
      <c r="IN440" s="6"/>
      <c r="IO440" s="6"/>
      <c r="IP440" s="6"/>
      <c r="IQ440" s="6"/>
      <c r="IR440" s="6"/>
      <c r="IS440" s="6"/>
      <c r="IT440" s="6"/>
      <c r="IU440" s="6"/>
    </row>
    <row r="441" spans="1:255" s="21" customFormat="1" ht="12.75">
      <c r="A441" s="45" t="s">
        <v>1087</v>
      </c>
      <c r="B441" s="56" t="s">
        <v>1576</v>
      </c>
      <c r="C441" s="57" t="s">
        <v>1577</v>
      </c>
      <c r="D441" s="48">
        <v>5000</v>
      </c>
      <c r="E441" s="9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6"/>
      <c r="IL441" s="6"/>
      <c r="IM441" s="6"/>
      <c r="IN441" s="6"/>
      <c r="IO441" s="6"/>
      <c r="IP441" s="6"/>
      <c r="IQ441" s="6"/>
      <c r="IR441" s="6"/>
      <c r="IS441" s="6"/>
      <c r="IT441" s="6"/>
      <c r="IU441" s="6"/>
    </row>
    <row r="442" spans="1:255" s="21" customFormat="1" ht="12.75">
      <c r="A442" s="45" t="s">
        <v>1088</v>
      </c>
      <c r="B442" s="64" t="s">
        <v>253</v>
      </c>
      <c r="C442" s="57" t="s">
        <v>254</v>
      </c>
      <c r="D442" s="48">
        <v>47000</v>
      </c>
      <c r="E442" s="9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6"/>
      <c r="IL442" s="6"/>
      <c r="IM442" s="6"/>
      <c r="IN442" s="6"/>
      <c r="IO442" s="6"/>
      <c r="IP442" s="6"/>
      <c r="IQ442" s="6"/>
      <c r="IR442" s="6"/>
      <c r="IS442" s="6"/>
      <c r="IT442" s="6"/>
      <c r="IU442" s="6"/>
    </row>
    <row r="443" spans="1:255" s="21" customFormat="1" ht="12.75">
      <c r="A443" s="45" t="s">
        <v>1089</v>
      </c>
      <c r="B443" s="64" t="s">
        <v>255</v>
      </c>
      <c r="C443" s="57" t="s">
        <v>254</v>
      </c>
      <c r="D443" s="48">
        <v>52500</v>
      </c>
      <c r="E443" s="9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  <c r="IL443" s="6"/>
      <c r="IM443" s="6"/>
      <c r="IN443" s="6"/>
      <c r="IO443" s="6"/>
      <c r="IP443" s="6"/>
      <c r="IQ443" s="6"/>
      <c r="IR443" s="6"/>
      <c r="IS443" s="6"/>
      <c r="IT443" s="6"/>
      <c r="IU443" s="6"/>
    </row>
    <row r="444" spans="1:255" s="21" customFormat="1" ht="12.75">
      <c r="A444" s="45" t="s">
        <v>1090</v>
      </c>
      <c r="B444" s="64" t="s">
        <v>256</v>
      </c>
      <c r="C444" s="57" t="s">
        <v>254</v>
      </c>
      <c r="D444" s="48">
        <v>58000</v>
      </c>
      <c r="E444" s="9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  <c r="IL444" s="6"/>
      <c r="IM444" s="6"/>
      <c r="IN444" s="6"/>
      <c r="IO444" s="6"/>
      <c r="IP444" s="6"/>
      <c r="IQ444" s="6"/>
      <c r="IR444" s="6"/>
      <c r="IS444" s="6"/>
      <c r="IT444" s="6"/>
      <c r="IU444" s="6"/>
    </row>
    <row r="445" spans="1:255" s="21" customFormat="1" ht="12.75">
      <c r="A445" s="45" t="s">
        <v>1091</v>
      </c>
      <c r="B445" s="64" t="s">
        <v>257</v>
      </c>
      <c r="C445" s="57" t="s">
        <v>254</v>
      </c>
      <c r="D445" s="48">
        <v>49500</v>
      </c>
      <c r="E445" s="9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  <c r="IP445" s="6"/>
      <c r="IQ445" s="6"/>
      <c r="IR445" s="6"/>
      <c r="IS445" s="6"/>
      <c r="IT445" s="6"/>
      <c r="IU445" s="6"/>
    </row>
    <row r="446" spans="1:255" s="21" customFormat="1" ht="12.75">
      <c r="A446" s="45" t="s">
        <v>1092</v>
      </c>
      <c r="B446" s="64" t="s">
        <v>1547</v>
      </c>
      <c r="C446" s="57" t="s">
        <v>254</v>
      </c>
      <c r="D446" s="48">
        <v>100000</v>
      </c>
      <c r="E446" s="9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  <c r="IM446" s="6"/>
      <c r="IN446" s="6"/>
      <c r="IO446" s="6"/>
      <c r="IP446" s="6"/>
      <c r="IQ446" s="6"/>
      <c r="IR446" s="6"/>
      <c r="IS446" s="6"/>
      <c r="IT446" s="6"/>
      <c r="IU446" s="6"/>
    </row>
    <row r="447" spans="1:255" s="21" customFormat="1" ht="12.75">
      <c r="A447" s="45" t="s">
        <v>1093</v>
      </c>
      <c r="B447" s="64" t="s">
        <v>258</v>
      </c>
      <c r="C447" s="57" t="str">
        <f>C446</f>
        <v> операция</v>
      </c>
      <c r="D447" s="48">
        <v>120000</v>
      </c>
      <c r="E447" s="9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  <c r="IP447" s="6"/>
      <c r="IQ447" s="6"/>
      <c r="IR447" s="6"/>
      <c r="IS447" s="6"/>
      <c r="IT447" s="6"/>
      <c r="IU447" s="6"/>
    </row>
    <row r="448" spans="1:255" s="21" customFormat="1" ht="12.75">
      <c r="A448" s="45" t="s">
        <v>1487</v>
      </c>
      <c r="B448" s="64" t="s">
        <v>259</v>
      </c>
      <c r="C448" s="57" t="s">
        <v>254</v>
      </c>
      <c r="D448" s="48">
        <v>30000</v>
      </c>
      <c r="E448" s="9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  <c r="IP448" s="6"/>
      <c r="IQ448" s="6"/>
      <c r="IR448" s="6"/>
      <c r="IS448" s="6"/>
      <c r="IT448" s="6"/>
      <c r="IU448" s="6"/>
    </row>
    <row r="449" spans="1:255" s="21" customFormat="1" ht="12.75">
      <c r="A449" s="45" t="s">
        <v>1094</v>
      </c>
      <c r="B449" s="64" t="s">
        <v>260</v>
      </c>
      <c r="C449" s="57" t="s">
        <v>254</v>
      </c>
      <c r="D449" s="48">
        <v>77000</v>
      </c>
      <c r="E449" s="9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  <c r="IS449" s="6"/>
      <c r="IT449" s="6"/>
      <c r="IU449" s="6"/>
    </row>
    <row r="450" spans="1:255" s="21" customFormat="1" ht="12.75">
      <c r="A450" s="45" t="s">
        <v>1095</v>
      </c>
      <c r="B450" s="64" t="s">
        <v>261</v>
      </c>
      <c r="C450" s="57" t="s">
        <v>254</v>
      </c>
      <c r="D450" s="48">
        <v>72600</v>
      </c>
      <c r="E450" s="9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  <c r="IQ450" s="6"/>
      <c r="IR450" s="6"/>
      <c r="IS450" s="6"/>
      <c r="IT450" s="6"/>
      <c r="IU450" s="6"/>
    </row>
    <row r="451" spans="1:255" s="21" customFormat="1" ht="12.75">
      <c r="A451" s="45" t="s">
        <v>1488</v>
      </c>
      <c r="B451" s="64" t="s">
        <v>262</v>
      </c>
      <c r="C451" s="57" t="s">
        <v>254</v>
      </c>
      <c r="D451" s="48">
        <v>45000</v>
      </c>
      <c r="E451" s="9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  <c r="IS451" s="6"/>
      <c r="IT451" s="6"/>
      <c r="IU451" s="6"/>
    </row>
    <row r="452" spans="1:255" s="21" customFormat="1" ht="12.75">
      <c r="A452" s="45" t="s">
        <v>1489</v>
      </c>
      <c r="B452" s="64" t="s">
        <v>263</v>
      </c>
      <c r="C452" s="57" t="s">
        <v>254</v>
      </c>
      <c r="D452" s="48">
        <v>50000</v>
      </c>
      <c r="E452" s="9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  <c r="IT452" s="6"/>
      <c r="IU452" s="6"/>
    </row>
    <row r="453" spans="1:255" s="21" customFormat="1" ht="12.75">
      <c r="A453" s="45" t="s">
        <v>1096</v>
      </c>
      <c r="B453" s="64" t="s">
        <v>264</v>
      </c>
      <c r="C453" s="57" t="s">
        <v>254</v>
      </c>
      <c r="D453" s="48">
        <v>36300</v>
      </c>
      <c r="E453" s="9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  <c r="IS453" s="6"/>
      <c r="IT453" s="6"/>
      <c r="IU453" s="6"/>
    </row>
    <row r="454" spans="1:255" s="21" customFormat="1" ht="38.25">
      <c r="A454" s="45" t="s">
        <v>1097</v>
      </c>
      <c r="B454" s="46" t="s">
        <v>988</v>
      </c>
      <c r="C454" s="57" t="s">
        <v>254</v>
      </c>
      <c r="D454" s="48">
        <v>85000</v>
      </c>
      <c r="E454" s="9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  <c r="IT454" s="6"/>
      <c r="IU454" s="6"/>
    </row>
    <row r="455" spans="1:255" s="21" customFormat="1" ht="12.75">
      <c r="A455" s="45" t="s">
        <v>1098</v>
      </c>
      <c r="B455" s="64" t="s">
        <v>265</v>
      </c>
      <c r="C455" s="57" t="str">
        <f>C453</f>
        <v> операция</v>
      </c>
      <c r="D455" s="48">
        <v>84700</v>
      </c>
      <c r="E455" s="9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6"/>
      <c r="IQ455" s="6"/>
      <c r="IR455" s="6"/>
      <c r="IS455" s="6"/>
      <c r="IT455" s="6"/>
      <c r="IU455" s="6"/>
    </row>
    <row r="456" spans="1:255" s="21" customFormat="1" ht="12.75">
      <c r="A456" s="45" t="s">
        <v>1490</v>
      </c>
      <c r="B456" s="64" t="s">
        <v>266</v>
      </c>
      <c r="C456" s="57" t="s">
        <v>254</v>
      </c>
      <c r="D456" s="48">
        <v>42000</v>
      </c>
      <c r="E456" s="9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6"/>
      <c r="IQ456" s="6"/>
      <c r="IR456" s="6"/>
      <c r="IS456" s="6"/>
      <c r="IT456" s="6"/>
      <c r="IU456" s="6"/>
    </row>
    <row r="457" spans="1:255" s="21" customFormat="1" ht="12.75">
      <c r="A457" s="45" t="s">
        <v>1491</v>
      </c>
      <c r="B457" s="64" t="s">
        <v>267</v>
      </c>
      <c r="C457" s="57" t="s">
        <v>254</v>
      </c>
      <c r="D457" s="48">
        <v>35000</v>
      </c>
      <c r="E457" s="9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  <c r="IP457" s="6"/>
      <c r="IQ457" s="6"/>
      <c r="IR457" s="6"/>
      <c r="IS457" s="6"/>
      <c r="IT457" s="6"/>
      <c r="IU457" s="6"/>
    </row>
    <row r="458" spans="1:255" s="21" customFormat="1" ht="12.75">
      <c r="A458" s="45" t="s">
        <v>1492</v>
      </c>
      <c r="B458" s="64" t="s">
        <v>268</v>
      </c>
      <c r="C458" s="57" t="s">
        <v>254</v>
      </c>
      <c r="D458" s="48">
        <v>50000</v>
      </c>
      <c r="E458" s="9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  <c r="IP458" s="6"/>
      <c r="IQ458" s="6"/>
      <c r="IR458" s="6"/>
      <c r="IS458" s="6"/>
      <c r="IT458" s="6"/>
      <c r="IU458" s="6"/>
    </row>
    <row r="459" spans="1:255" s="21" customFormat="1" ht="12.75">
      <c r="A459" s="45" t="s">
        <v>1099</v>
      </c>
      <c r="B459" s="64" t="s">
        <v>269</v>
      </c>
      <c r="C459" s="57" t="s">
        <v>254</v>
      </c>
      <c r="D459" s="48">
        <v>35000</v>
      </c>
      <c r="E459" s="9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  <c r="IQ459" s="6"/>
      <c r="IR459" s="6"/>
      <c r="IS459" s="6"/>
      <c r="IT459" s="6"/>
      <c r="IU459" s="6"/>
    </row>
    <row r="460" spans="1:255" s="21" customFormat="1" ht="12.75">
      <c r="A460" s="45" t="s">
        <v>1100</v>
      </c>
      <c r="B460" s="64" t="s">
        <v>270</v>
      </c>
      <c r="C460" s="57" t="s">
        <v>254</v>
      </c>
      <c r="D460" s="48">
        <v>50000</v>
      </c>
      <c r="E460" s="9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  <c r="IP460" s="6"/>
      <c r="IQ460" s="6"/>
      <c r="IR460" s="6"/>
      <c r="IS460" s="6"/>
      <c r="IT460" s="6"/>
      <c r="IU460" s="6"/>
    </row>
    <row r="461" spans="1:255" s="21" customFormat="1" ht="12.75">
      <c r="A461" s="45" t="s">
        <v>1101</v>
      </c>
      <c r="B461" s="64" t="s">
        <v>271</v>
      </c>
      <c r="C461" s="57" t="s">
        <v>254</v>
      </c>
      <c r="D461" s="48">
        <v>110000</v>
      </c>
      <c r="E461" s="9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  <c r="IM461" s="6"/>
      <c r="IN461" s="6"/>
      <c r="IO461" s="6"/>
      <c r="IP461" s="6"/>
      <c r="IQ461" s="6"/>
      <c r="IR461" s="6"/>
      <c r="IS461" s="6"/>
      <c r="IT461" s="6"/>
      <c r="IU461" s="6"/>
    </row>
    <row r="462" spans="1:255" s="21" customFormat="1" ht="12.75">
      <c r="A462" s="45" t="s">
        <v>1493</v>
      </c>
      <c r="B462" s="64" t="s">
        <v>272</v>
      </c>
      <c r="C462" s="57" t="s">
        <v>254</v>
      </c>
      <c r="D462" s="48">
        <v>63000</v>
      </c>
      <c r="E462" s="9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/>
      <c r="IM462" s="6"/>
      <c r="IN462" s="6"/>
      <c r="IO462" s="6"/>
      <c r="IP462" s="6"/>
      <c r="IQ462" s="6"/>
      <c r="IR462" s="6"/>
      <c r="IS462" s="6"/>
      <c r="IT462" s="6"/>
      <c r="IU462" s="6"/>
    </row>
    <row r="463" spans="1:255" s="21" customFormat="1" ht="12.75">
      <c r="A463" s="45" t="s">
        <v>1102</v>
      </c>
      <c r="B463" s="64" t="s">
        <v>273</v>
      </c>
      <c r="C463" s="57" t="s">
        <v>254</v>
      </c>
      <c r="D463" s="48">
        <v>25000</v>
      </c>
      <c r="E463" s="9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/>
      <c r="IM463" s="6"/>
      <c r="IN463" s="6"/>
      <c r="IO463" s="6"/>
      <c r="IP463" s="6"/>
      <c r="IQ463" s="6"/>
      <c r="IR463" s="6"/>
      <c r="IS463" s="6"/>
      <c r="IT463" s="6"/>
      <c r="IU463" s="6"/>
    </row>
    <row r="464" spans="1:255" s="21" customFormat="1" ht="12.75">
      <c r="A464" s="45" t="s">
        <v>1494</v>
      </c>
      <c r="B464" s="64" t="s">
        <v>989</v>
      </c>
      <c r="C464" s="57" t="s">
        <v>254</v>
      </c>
      <c r="D464" s="48">
        <v>9000</v>
      </c>
      <c r="E464" s="9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/>
      <c r="IM464" s="6"/>
      <c r="IN464" s="6"/>
      <c r="IO464" s="6"/>
      <c r="IP464" s="6"/>
      <c r="IQ464" s="6"/>
      <c r="IR464" s="6"/>
      <c r="IS464" s="6"/>
      <c r="IT464" s="6"/>
      <c r="IU464" s="6"/>
    </row>
    <row r="465" spans="1:255" s="21" customFormat="1" ht="12.75">
      <c r="A465" s="45" t="s">
        <v>1105</v>
      </c>
      <c r="B465" s="64" t="s">
        <v>1495</v>
      </c>
      <c r="C465" s="57" t="s">
        <v>254</v>
      </c>
      <c r="D465" s="48">
        <v>5000</v>
      </c>
      <c r="E465" s="9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  <c r="IP465" s="6"/>
      <c r="IQ465" s="6"/>
      <c r="IR465" s="6"/>
      <c r="IS465" s="6"/>
      <c r="IT465" s="6"/>
      <c r="IU465" s="6"/>
    </row>
    <row r="466" spans="1:255" s="21" customFormat="1" ht="12.75">
      <c r="A466" s="45" t="s">
        <v>1106</v>
      </c>
      <c r="B466" s="64" t="s">
        <v>274</v>
      </c>
      <c r="C466" s="57" t="s">
        <v>254</v>
      </c>
      <c r="D466" s="48">
        <v>5000</v>
      </c>
      <c r="E466" s="9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  <c r="IP466" s="6"/>
      <c r="IQ466" s="6"/>
      <c r="IR466" s="6"/>
      <c r="IS466" s="6"/>
      <c r="IT466" s="6"/>
      <c r="IU466" s="6"/>
    </row>
    <row r="467" spans="1:255" s="21" customFormat="1" ht="12.75">
      <c r="A467" s="45" t="s">
        <v>1107</v>
      </c>
      <c r="B467" s="64" t="s">
        <v>275</v>
      </c>
      <c r="C467" s="57" t="s">
        <v>254</v>
      </c>
      <c r="D467" s="48">
        <v>2200</v>
      </c>
      <c r="E467" s="9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  <c r="IM467" s="6"/>
      <c r="IN467" s="6"/>
      <c r="IO467" s="6"/>
      <c r="IP467" s="6"/>
      <c r="IQ467" s="6"/>
      <c r="IR467" s="6"/>
      <c r="IS467" s="6"/>
      <c r="IT467" s="6"/>
      <c r="IU467" s="6"/>
    </row>
    <row r="468" spans="1:255" s="21" customFormat="1" ht="25.5">
      <c r="A468" s="45" t="s">
        <v>1108</v>
      </c>
      <c r="B468" s="64" t="s">
        <v>1548</v>
      </c>
      <c r="C468" s="57" t="s">
        <v>254</v>
      </c>
      <c r="D468" s="48">
        <v>3200</v>
      </c>
      <c r="E468" s="9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  <c r="IM468" s="6"/>
      <c r="IN468" s="6"/>
      <c r="IO468" s="6"/>
      <c r="IP468" s="6"/>
      <c r="IQ468" s="6"/>
      <c r="IR468" s="6"/>
      <c r="IS468" s="6"/>
      <c r="IT468" s="6"/>
      <c r="IU468" s="6"/>
    </row>
    <row r="469" spans="1:255" s="21" customFormat="1" ht="25.5">
      <c r="A469" s="45" t="s">
        <v>1109</v>
      </c>
      <c r="B469" s="64" t="s">
        <v>1549</v>
      </c>
      <c r="C469" s="57" t="s">
        <v>254</v>
      </c>
      <c r="D469" s="48">
        <v>5250</v>
      </c>
      <c r="E469" s="9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  <c r="IM469" s="6"/>
      <c r="IN469" s="6"/>
      <c r="IO469" s="6"/>
      <c r="IP469" s="6"/>
      <c r="IQ469" s="6"/>
      <c r="IR469" s="6"/>
      <c r="IS469" s="6"/>
      <c r="IT469" s="6"/>
      <c r="IU469" s="6"/>
    </row>
    <row r="470" spans="1:255" s="21" customFormat="1" ht="25.5">
      <c r="A470" s="45" t="s">
        <v>1110</v>
      </c>
      <c r="B470" s="64" t="s">
        <v>1550</v>
      </c>
      <c r="C470" s="57" t="s">
        <v>254</v>
      </c>
      <c r="D470" s="48">
        <v>7300</v>
      </c>
      <c r="E470" s="9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/>
      <c r="IM470" s="6"/>
      <c r="IN470" s="6"/>
      <c r="IO470" s="6"/>
      <c r="IP470" s="6"/>
      <c r="IQ470" s="6"/>
      <c r="IR470" s="6"/>
      <c r="IS470" s="6"/>
      <c r="IT470" s="6"/>
      <c r="IU470" s="6"/>
    </row>
    <row r="471" spans="1:255" s="21" customFormat="1" ht="12.75">
      <c r="A471" s="45" t="s">
        <v>1496</v>
      </c>
      <c r="B471" s="64" t="s">
        <v>1003</v>
      </c>
      <c r="C471" s="57" t="s">
        <v>254</v>
      </c>
      <c r="D471" s="48">
        <v>8000</v>
      </c>
      <c r="E471" s="9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  <c r="IM471" s="6"/>
      <c r="IN471" s="6"/>
      <c r="IO471" s="6"/>
      <c r="IP471" s="6"/>
      <c r="IQ471" s="6"/>
      <c r="IR471" s="6"/>
      <c r="IS471" s="6"/>
      <c r="IT471" s="6"/>
      <c r="IU471" s="6"/>
    </row>
    <row r="472" spans="1:255" s="21" customFormat="1" ht="12.75">
      <c r="A472" s="45" t="s">
        <v>1497</v>
      </c>
      <c r="B472" s="64" t="s">
        <v>1551</v>
      </c>
      <c r="C472" s="57" t="s">
        <v>254</v>
      </c>
      <c r="D472" s="48">
        <v>11000</v>
      </c>
      <c r="E472" s="9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  <c r="IP472" s="6"/>
      <c r="IQ472" s="6"/>
      <c r="IR472" s="6"/>
      <c r="IS472" s="6"/>
      <c r="IT472" s="6"/>
      <c r="IU472" s="6"/>
    </row>
    <row r="473" spans="1:255" s="21" customFormat="1" ht="12.75">
      <c r="A473" s="45" t="s">
        <v>1498</v>
      </c>
      <c r="B473" s="64" t="s">
        <v>1004</v>
      </c>
      <c r="C473" s="57" t="s">
        <v>254</v>
      </c>
      <c r="D473" s="48">
        <v>15000</v>
      </c>
      <c r="E473" s="9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6"/>
      <c r="IL473" s="6"/>
      <c r="IM473" s="6"/>
      <c r="IN473" s="6"/>
      <c r="IO473" s="6"/>
      <c r="IP473" s="6"/>
      <c r="IQ473" s="6"/>
      <c r="IR473" s="6"/>
      <c r="IS473" s="6"/>
      <c r="IT473" s="6"/>
      <c r="IU473" s="6"/>
    </row>
    <row r="474" spans="1:255" s="21" customFormat="1" ht="12.75">
      <c r="A474" s="45" t="s">
        <v>1499</v>
      </c>
      <c r="B474" s="64" t="s">
        <v>276</v>
      </c>
      <c r="C474" s="57" t="s">
        <v>254</v>
      </c>
      <c r="D474" s="48">
        <v>18200</v>
      </c>
      <c r="E474" s="9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  <c r="IP474" s="6"/>
      <c r="IQ474" s="6"/>
      <c r="IR474" s="6"/>
      <c r="IS474" s="6"/>
      <c r="IT474" s="6"/>
      <c r="IU474" s="6"/>
    </row>
    <row r="475" spans="1:255" s="21" customFormat="1" ht="12.75">
      <c r="A475" s="45" t="s">
        <v>1500</v>
      </c>
      <c r="B475" s="64" t="s">
        <v>1552</v>
      </c>
      <c r="C475" s="57" t="s">
        <v>277</v>
      </c>
      <c r="D475" s="48">
        <v>4000</v>
      </c>
      <c r="E475" s="9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6"/>
      <c r="IQ475" s="6"/>
      <c r="IR475" s="6"/>
      <c r="IS475" s="6"/>
      <c r="IT475" s="6"/>
      <c r="IU475" s="6"/>
    </row>
    <row r="476" spans="1:255" s="21" customFormat="1" ht="12.75">
      <c r="A476" s="45" t="s">
        <v>1103</v>
      </c>
      <c r="B476" s="64" t="s">
        <v>1553</v>
      </c>
      <c r="C476" s="57" t="s">
        <v>277</v>
      </c>
      <c r="D476" s="48">
        <v>6500</v>
      </c>
      <c r="E476" s="9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6"/>
      <c r="IQ476" s="6"/>
      <c r="IR476" s="6"/>
      <c r="IS476" s="6"/>
      <c r="IT476" s="6"/>
      <c r="IU476" s="6"/>
    </row>
    <row r="477" spans="1:255" s="21" customFormat="1" ht="12.75">
      <c r="A477" s="45" t="s">
        <v>1104</v>
      </c>
      <c r="B477" s="64" t="s">
        <v>1554</v>
      </c>
      <c r="C477" s="57" t="s">
        <v>277</v>
      </c>
      <c r="D477" s="48">
        <v>10000</v>
      </c>
      <c r="E477" s="9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  <c r="IP477" s="6"/>
      <c r="IQ477" s="6"/>
      <c r="IR477" s="6"/>
      <c r="IS477" s="6"/>
      <c r="IT477" s="6"/>
      <c r="IU477" s="6"/>
    </row>
    <row r="478" spans="1:255" s="21" customFormat="1" ht="12.75">
      <c r="A478" s="45" t="s">
        <v>1501</v>
      </c>
      <c r="B478" s="64" t="s">
        <v>278</v>
      </c>
      <c r="C478" s="57" t="s">
        <v>254</v>
      </c>
      <c r="D478" s="48">
        <v>12500</v>
      </c>
      <c r="E478" s="9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  <c r="IP478" s="6"/>
      <c r="IQ478" s="6"/>
      <c r="IR478" s="6"/>
      <c r="IS478" s="6"/>
      <c r="IT478" s="6"/>
      <c r="IU478" s="6"/>
    </row>
    <row r="479" spans="1:255" s="21" customFormat="1" ht="25.5">
      <c r="A479" s="45" t="s">
        <v>1111</v>
      </c>
      <c r="B479" s="64" t="s">
        <v>995</v>
      </c>
      <c r="C479" s="57" t="s">
        <v>353</v>
      </c>
      <c r="D479" s="48">
        <v>27000</v>
      </c>
      <c r="E479" s="9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6"/>
      <c r="IQ479" s="6"/>
      <c r="IR479" s="6"/>
      <c r="IS479" s="6"/>
      <c r="IT479" s="6"/>
      <c r="IU479" s="6"/>
    </row>
    <row r="480" spans="1:255" s="21" customFormat="1" ht="25.5">
      <c r="A480" s="45" t="s">
        <v>1112</v>
      </c>
      <c r="B480" s="64" t="s">
        <v>998</v>
      </c>
      <c r="C480" s="57" t="s">
        <v>353</v>
      </c>
      <c r="D480" s="48">
        <v>32000</v>
      </c>
      <c r="E480" s="9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  <c r="IP480" s="6"/>
      <c r="IQ480" s="6"/>
      <c r="IR480" s="6"/>
      <c r="IS480" s="6"/>
      <c r="IT480" s="6"/>
      <c r="IU480" s="6"/>
    </row>
    <row r="481" spans="1:255" s="21" customFormat="1" ht="12.75">
      <c r="A481" s="45" t="s">
        <v>1080</v>
      </c>
      <c r="B481" s="64" t="s">
        <v>1081</v>
      </c>
      <c r="C481" s="57" t="s">
        <v>353</v>
      </c>
      <c r="D481" s="48">
        <v>60000</v>
      </c>
      <c r="E481" s="9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6"/>
      <c r="IL481" s="6"/>
      <c r="IM481" s="6"/>
      <c r="IN481" s="6"/>
      <c r="IO481" s="6"/>
      <c r="IP481" s="6"/>
      <c r="IQ481" s="6"/>
      <c r="IR481" s="6"/>
      <c r="IS481" s="6"/>
      <c r="IT481" s="6"/>
      <c r="IU481" s="6"/>
    </row>
    <row r="482" spans="1:255" s="34" customFormat="1" ht="15">
      <c r="A482" s="147" t="s">
        <v>1609</v>
      </c>
      <c r="B482" s="147"/>
      <c r="C482" s="147"/>
      <c r="D482" s="147"/>
      <c r="E482" s="9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  <c r="IM482" s="6"/>
      <c r="IN482" s="6"/>
      <c r="IO482" s="6"/>
      <c r="IP482" s="6"/>
      <c r="IQ482" s="6"/>
      <c r="IR482" s="6"/>
      <c r="IS482" s="6"/>
      <c r="IT482" s="6"/>
      <c r="IU482" s="6"/>
    </row>
    <row r="483" spans="1:255" s="21" customFormat="1" ht="25.5">
      <c r="A483" s="45" t="s">
        <v>1336</v>
      </c>
      <c r="B483" s="64" t="s">
        <v>279</v>
      </c>
      <c r="C483" s="57" t="s">
        <v>254</v>
      </c>
      <c r="D483" s="62">
        <v>4700</v>
      </c>
      <c r="E483" s="9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  <c r="IK483" s="6"/>
      <c r="IL483" s="6"/>
      <c r="IM483" s="6"/>
      <c r="IN483" s="6"/>
      <c r="IO483" s="6"/>
      <c r="IP483" s="6"/>
      <c r="IQ483" s="6"/>
      <c r="IR483" s="6"/>
      <c r="IS483" s="6"/>
      <c r="IT483" s="6"/>
      <c r="IU483" s="6"/>
    </row>
    <row r="484" spans="1:255" s="21" customFormat="1" ht="12.75">
      <c r="A484" s="45" t="s">
        <v>1013</v>
      </c>
      <c r="B484" s="64" t="s">
        <v>280</v>
      </c>
      <c r="C484" s="57" t="s">
        <v>254</v>
      </c>
      <c r="D484" s="62">
        <v>8800</v>
      </c>
      <c r="E484" s="9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  <c r="IG484" s="6"/>
      <c r="IH484" s="6"/>
      <c r="II484" s="6"/>
      <c r="IJ484" s="6"/>
      <c r="IK484" s="6"/>
      <c r="IL484" s="6"/>
      <c r="IM484" s="6"/>
      <c r="IN484" s="6"/>
      <c r="IO484" s="6"/>
      <c r="IP484" s="6"/>
      <c r="IQ484" s="6"/>
      <c r="IR484" s="6"/>
      <c r="IS484" s="6"/>
      <c r="IT484" s="6"/>
      <c r="IU484" s="6"/>
    </row>
    <row r="485" spans="1:255" s="21" customFormat="1" ht="25.5">
      <c r="A485" s="45" t="s">
        <v>1113</v>
      </c>
      <c r="B485" s="64" t="s">
        <v>281</v>
      </c>
      <c r="C485" s="57" t="s">
        <v>254</v>
      </c>
      <c r="D485" s="62">
        <v>13800</v>
      </c>
      <c r="E485" s="9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/>
      <c r="IE485" s="6"/>
      <c r="IF485" s="6"/>
      <c r="IG485" s="6"/>
      <c r="IH485" s="6"/>
      <c r="II485" s="6"/>
      <c r="IJ485" s="6"/>
      <c r="IK485" s="6"/>
      <c r="IL485" s="6"/>
      <c r="IM485" s="6"/>
      <c r="IN485" s="6"/>
      <c r="IO485" s="6"/>
      <c r="IP485" s="6"/>
      <c r="IQ485" s="6"/>
      <c r="IR485" s="6"/>
      <c r="IS485" s="6"/>
      <c r="IT485" s="6"/>
      <c r="IU485" s="6"/>
    </row>
    <row r="486" spans="1:255" s="21" customFormat="1" ht="12.75">
      <c r="A486" s="45" t="s">
        <v>1114</v>
      </c>
      <c r="B486" s="64" t="s">
        <v>874</v>
      </c>
      <c r="C486" s="57" t="s">
        <v>254</v>
      </c>
      <c r="D486" s="62">
        <v>20000</v>
      </c>
      <c r="E486" s="9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  <c r="IG486" s="6"/>
      <c r="IH486" s="6"/>
      <c r="II486" s="6"/>
      <c r="IJ486" s="6"/>
      <c r="IK486" s="6"/>
      <c r="IL486" s="6"/>
      <c r="IM486" s="6"/>
      <c r="IN486" s="6"/>
      <c r="IO486" s="6"/>
      <c r="IP486" s="6"/>
      <c r="IQ486" s="6"/>
      <c r="IR486" s="6"/>
      <c r="IS486" s="6"/>
      <c r="IT486" s="6"/>
      <c r="IU486" s="6"/>
    </row>
    <row r="487" spans="1:255" s="21" customFormat="1" ht="12.75">
      <c r="A487" s="45" t="s">
        <v>1115</v>
      </c>
      <c r="B487" s="64" t="s">
        <v>282</v>
      </c>
      <c r="C487" s="57" t="s">
        <v>254</v>
      </c>
      <c r="D487" s="62">
        <v>60500</v>
      </c>
      <c r="E487" s="9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/>
      <c r="IM487" s="6"/>
      <c r="IN487" s="6"/>
      <c r="IO487" s="6"/>
      <c r="IP487" s="6"/>
      <c r="IQ487" s="6"/>
      <c r="IR487" s="6"/>
      <c r="IS487" s="6"/>
      <c r="IT487" s="6"/>
      <c r="IU487" s="6"/>
    </row>
    <row r="488" spans="1:255" s="21" customFormat="1" ht="12.75">
      <c r="A488" s="45" t="s">
        <v>1116</v>
      </c>
      <c r="B488" s="64" t="s">
        <v>283</v>
      </c>
      <c r="C488" s="57" t="s">
        <v>254</v>
      </c>
      <c r="D488" s="62">
        <v>72600</v>
      </c>
      <c r="E488" s="9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/>
      <c r="IM488" s="6"/>
      <c r="IN488" s="6"/>
      <c r="IO488" s="6"/>
      <c r="IP488" s="6"/>
      <c r="IQ488" s="6"/>
      <c r="IR488" s="6"/>
      <c r="IS488" s="6"/>
      <c r="IT488" s="6"/>
      <c r="IU488" s="6"/>
    </row>
    <row r="489" spans="1:255" s="21" customFormat="1" ht="12.75">
      <c r="A489" s="45" t="s">
        <v>1117</v>
      </c>
      <c r="B489" s="64" t="s">
        <v>1707</v>
      </c>
      <c r="C489" s="57" t="s">
        <v>254</v>
      </c>
      <c r="D489" s="62">
        <v>72600</v>
      </c>
      <c r="E489" s="9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/>
      <c r="IM489" s="6"/>
      <c r="IN489" s="6"/>
      <c r="IO489" s="6"/>
      <c r="IP489" s="6"/>
      <c r="IQ489" s="6"/>
      <c r="IR489" s="6"/>
      <c r="IS489" s="6"/>
      <c r="IT489" s="6"/>
      <c r="IU489" s="6"/>
    </row>
    <row r="490" spans="1:255" s="21" customFormat="1" ht="12.75">
      <c r="A490" s="45" t="s">
        <v>1118</v>
      </c>
      <c r="B490" s="64" t="s">
        <v>1708</v>
      </c>
      <c r="C490" s="57" t="s">
        <v>254</v>
      </c>
      <c r="D490" s="62">
        <v>96800</v>
      </c>
      <c r="E490" s="9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  <c r="IP490" s="6"/>
      <c r="IQ490" s="6"/>
      <c r="IR490" s="6"/>
      <c r="IS490" s="6"/>
      <c r="IT490" s="6"/>
      <c r="IU490" s="6"/>
    </row>
    <row r="491" spans="1:255" s="21" customFormat="1" ht="12.75" customHeight="1">
      <c r="A491" s="45" t="s">
        <v>1119</v>
      </c>
      <c r="B491" s="64" t="s">
        <v>388</v>
      </c>
      <c r="C491" s="57" t="s">
        <v>254</v>
      </c>
      <c r="D491" s="62">
        <v>36300</v>
      </c>
      <c r="E491" s="9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  <c r="IM491" s="6"/>
      <c r="IN491" s="6"/>
      <c r="IO491" s="6"/>
      <c r="IP491" s="6"/>
      <c r="IQ491" s="6"/>
      <c r="IR491" s="6"/>
      <c r="IS491" s="6"/>
      <c r="IT491" s="6"/>
      <c r="IU491" s="6"/>
    </row>
    <row r="492" spans="1:255" s="21" customFormat="1" ht="12.75">
      <c r="A492" s="45" t="s">
        <v>1120</v>
      </c>
      <c r="B492" s="64" t="s">
        <v>284</v>
      </c>
      <c r="C492" s="57" t="s">
        <v>254</v>
      </c>
      <c r="D492" s="62">
        <v>48400</v>
      </c>
      <c r="E492" s="9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  <c r="IP492" s="6"/>
      <c r="IQ492" s="6"/>
      <c r="IR492" s="6"/>
      <c r="IS492" s="6"/>
      <c r="IT492" s="6"/>
      <c r="IU492" s="6"/>
    </row>
    <row r="493" spans="1:255" s="21" customFormat="1" ht="12.75">
      <c r="A493" s="45" t="s">
        <v>1121</v>
      </c>
      <c r="B493" s="64" t="s">
        <v>285</v>
      </c>
      <c r="C493" s="57" t="str">
        <f>C492</f>
        <v> операция</v>
      </c>
      <c r="D493" s="62">
        <v>60000</v>
      </c>
      <c r="E493" s="9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6"/>
      <c r="IL493" s="6"/>
      <c r="IM493" s="6"/>
      <c r="IN493" s="6"/>
      <c r="IO493" s="6"/>
      <c r="IP493" s="6"/>
      <c r="IQ493" s="6"/>
      <c r="IR493" s="6"/>
      <c r="IS493" s="6"/>
      <c r="IT493" s="6"/>
      <c r="IU493" s="6"/>
    </row>
    <row r="494" spans="1:255" s="21" customFormat="1" ht="12.75">
      <c r="A494" s="45" t="s">
        <v>1122</v>
      </c>
      <c r="B494" s="64" t="s">
        <v>286</v>
      </c>
      <c r="C494" s="57" t="s">
        <v>254</v>
      </c>
      <c r="D494" s="62">
        <v>36300</v>
      </c>
      <c r="E494" s="9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/>
      <c r="IM494" s="6"/>
      <c r="IN494" s="6"/>
      <c r="IO494" s="6"/>
      <c r="IP494" s="6"/>
      <c r="IQ494" s="6"/>
      <c r="IR494" s="6"/>
      <c r="IS494" s="6"/>
      <c r="IT494" s="6"/>
      <c r="IU494" s="6"/>
    </row>
    <row r="495" spans="1:255" s="21" customFormat="1" ht="12.75">
      <c r="A495" s="45" t="s">
        <v>1123</v>
      </c>
      <c r="B495" s="64" t="s">
        <v>287</v>
      </c>
      <c r="C495" s="57" t="s">
        <v>254</v>
      </c>
      <c r="D495" s="62">
        <v>36300</v>
      </c>
      <c r="E495" s="9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6"/>
      <c r="IL495" s="6"/>
      <c r="IM495" s="6"/>
      <c r="IN495" s="6"/>
      <c r="IO495" s="6"/>
      <c r="IP495" s="6"/>
      <c r="IQ495" s="6"/>
      <c r="IR495" s="6"/>
      <c r="IS495" s="6"/>
      <c r="IT495" s="6"/>
      <c r="IU495" s="6"/>
    </row>
    <row r="496" spans="1:255" s="21" customFormat="1" ht="12.75">
      <c r="A496" s="45" t="s">
        <v>1124</v>
      </c>
      <c r="B496" s="64" t="s">
        <v>288</v>
      </c>
      <c r="C496" s="57" t="s">
        <v>254</v>
      </c>
      <c r="D496" s="62">
        <v>66550</v>
      </c>
      <c r="E496" s="9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/>
      <c r="IM496" s="6"/>
      <c r="IN496" s="6"/>
      <c r="IO496" s="6"/>
      <c r="IP496" s="6"/>
      <c r="IQ496" s="6"/>
      <c r="IR496" s="6"/>
      <c r="IS496" s="6"/>
      <c r="IT496" s="6"/>
      <c r="IU496" s="6"/>
    </row>
    <row r="497" spans="1:255" s="21" customFormat="1" ht="12.75">
      <c r="A497" s="45" t="s">
        <v>1125</v>
      </c>
      <c r="B497" s="64" t="s">
        <v>1706</v>
      </c>
      <c r="C497" s="57" t="s">
        <v>254</v>
      </c>
      <c r="D497" s="62">
        <v>78650</v>
      </c>
      <c r="E497" s="9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6"/>
      <c r="IL497" s="6"/>
      <c r="IM497" s="6"/>
      <c r="IN497" s="6"/>
      <c r="IO497" s="6"/>
      <c r="IP497" s="6"/>
      <c r="IQ497" s="6"/>
      <c r="IR497" s="6"/>
      <c r="IS497" s="6"/>
      <c r="IT497" s="6"/>
      <c r="IU497" s="6"/>
    </row>
    <row r="498" spans="1:255" s="21" customFormat="1" ht="12.75">
      <c r="A498" s="45" t="s">
        <v>1126</v>
      </c>
      <c r="B498" s="64" t="s">
        <v>289</v>
      </c>
      <c r="C498" s="57" t="s">
        <v>254</v>
      </c>
      <c r="D498" s="62">
        <v>48400</v>
      </c>
      <c r="E498" s="9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/>
      <c r="IM498" s="6"/>
      <c r="IN498" s="6"/>
      <c r="IO498" s="6"/>
      <c r="IP498" s="6"/>
      <c r="IQ498" s="6"/>
      <c r="IR498" s="6"/>
      <c r="IS498" s="6"/>
      <c r="IT498" s="6"/>
      <c r="IU498" s="6"/>
    </row>
    <row r="499" spans="1:255" s="21" customFormat="1" ht="12.75">
      <c r="A499" s="45" t="s">
        <v>390</v>
      </c>
      <c r="B499" s="64" t="s">
        <v>389</v>
      </c>
      <c r="C499" s="57" t="s">
        <v>254</v>
      </c>
      <c r="D499" s="62">
        <v>59000</v>
      </c>
      <c r="E499" s="9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6"/>
      <c r="IL499" s="6"/>
      <c r="IM499" s="6"/>
      <c r="IN499" s="6"/>
      <c r="IO499" s="6"/>
      <c r="IP499" s="6"/>
      <c r="IQ499" s="6"/>
      <c r="IR499" s="6"/>
      <c r="IS499" s="6"/>
      <c r="IT499" s="6"/>
      <c r="IU499" s="6"/>
    </row>
    <row r="500" spans="1:255" s="21" customFormat="1" ht="12.75">
      <c r="A500" s="45" t="s">
        <v>1127</v>
      </c>
      <c r="B500" s="66" t="s">
        <v>290</v>
      </c>
      <c r="C500" s="57" t="s">
        <v>254</v>
      </c>
      <c r="D500" s="62">
        <v>27500</v>
      </c>
      <c r="E500" s="9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/>
      <c r="IM500" s="6"/>
      <c r="IN500" s="6"/>
      <c r="IO500" s="6"/>
      <c r="IP500" s="6"/>
      <c r="IQ500" s="6"/>
      <c r="IR500" s="6"/>
      <c r="IS500" s="6"/>
      <c r="IT500" s="6"/>
      <c r="IU500" s="6"/>
    </row>
    <row r="501" spans="1:255" s="21" customFormat="1" ht="12.75">
      <c r="A501" s="45" t="s">
        <v>1128</v>
      </c>
      <c r="B501" s="49" t="s">
        <v>291</v>
      </c>
      <c r="C501" s="57" t="s">
        <v>10</v>
      </c>
      <c r="D501" s="62">
        <v>11000</v>
      </c>
      <c r="E501" s="9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  <c r="IK501" s="6"/>
      <c r="IL501" s="6"/>
      <c r="IM501" s="6"/>
      <c r="IN501" s="6"/>
      <c r="IO501" s="6"/>
      <c r="IP501" s="6"/>
      <c r="IQ501" s="6"/>
      <c r="IR501" s="6"/>
      <c r="IS501" s="6"/>
      <c r="IT501" s="6"/>
      <c r="IU501" s="6"/>
    </row>
    <row r="502" spans="1:255" s="21" customFormat="1" ht="12.75">
      <c r="A502" s="45" t="s">
        <v>1129</v>
      </c>
      <c r="B502" s="49" t="s">
        <v>1130</v>
      </c>
      <c r="C502" s="57" t="s">
        <v>10</v>
      </c>
      <c r="D502" s="62">
        <v>18700</v>
      </c>
      <c r="E502" s="9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  <c r="II502" s="6"/>
      <c r="IJ502" s="6"/>
      <c r="IK502" s="6"/>
      <c r="IL502" s="6"/>
      <c r="IM502" s="6"/>
      <c r="IN502" s="6"/>
      <c r="IO502" s="6"/>
      <c r="IP502" s="6"/>
      <c r="IQ502" s="6"/>
      <c r="IR502" s="6"/>
      <c r="IS502" s="6"/>
      <c r="IT502" s="6"/>
      <c r="IU502" s="6"/>
    </row>
    <row r="503" spans="1:255" s="21" customFormat="1" ht="12.75">
      <c r="A503" s="45" t="s">
        <v>1131</v>
      </c>
      <c r="B503" s="49" t="s">
        <v>994</v>
      </c>
      <c r="C503" s="57" t="s">
        <v>10</v>
      </c>
      <c r="D503" s="62">
        <v>24200</v>
      </c>
      <c r="E503" s="9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  <c r="II503" s="6"/>
      <c r="IJ503" s="6"/>
      <c r="IK503" s="6"/>
      <c r="IL503" s="6"/>
      <c r="IM503" s="6"/>
      <c r="IN503" s="6"/>
      <c r="IO503" s="6"/>
      <c r="IP503" s="6"/>
      <c r="IQ503" s="6"/>
      <c r="IR503" s="6"/>
      <c r="IS503" s="6"/>
      <c r="IT503" s="6"/>
      <c r="IU503" s="6"/>
    </row>
    <row r="504" spans="1:255" s="21" customFormat="1" ht="12.75">
      <c r="A504" s="59" t="s">
        <v>1014</v>
      </c>
      <c r="B504" s="55" t="s">
        <v>307</v>
      </c>
      <c r="C504" s="47" t="str">
        <f>C526</f>
        <v>1 операция</v>
      </c>
      <c r="D504" s="62">
        <v>22000</v>
      </c>
      <c r="E504" s="9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  <c r="IG504" s="6"/>
      <c r="IH504" s="6"/>
      <c r="II504" s="6"/>
      <c r="IJ504" s="6"/>
      <c r="IK504" s="6"/>
      <c r="IL504" s="6"/>
      <c r="IM504" s="6"/>
      <c r="IN504" s="6"/>
      <c r="IO504" s="6"/>
      <c r="IP504" s="6"/>
      <c r="IQ504" s="6"/>
      <c r="IR504" s="6"/>
      <c r="IS504" s="6"/>
      <c r="IT504" s="6"/>
      <c r="IU504" s="6"/>
    </row>
    <row r="505" spans="1:255" s="21" customFormat="1" ht="12.75">
      <c r="A505" s="45" t="s">
        <v>1015</v>
      </c>
      <c r="B505" s="49" t="s">
        <v>292</v>
      </c>
      <c r="C505" s="57" t="s">
        <v>10</v>
      </c>
      <c r="D505" s="62">
        <v>22000</v>
      </c>
      <c r="E505" s="9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  <c r="II505" s="6"/>
      <c r="IJ505" s="6"/>
      <c r="IK505" s="6"/>
      <c r="IL505" s="6"/>
      <c r="IM505" s="6"/>
      <c r="IN505" s="6"/>
      <c r="IO505" s="6"/>
      <c r="IP505" s="6"/>
      <c r="IQ505" s="6"/>
      <c r="IR505" s="6"/>
      <c r="IS505" s="6"/>
      <c r="IT505" s="6"/>
      <c r="IU505" s="6"/>
    </row>
    <row r="506" spans="1:255" s="21" customFormat="1" ht="12.75">
      <c r="A506" s="45" t="s">
        <v>1016</v>
      </c>
      <c r="B506" s="49" t="s">
        <v>293</v>
      </c>
      <c r="C506" s="57" t="s">
        <v>10</v>
      </c>
      <c r="D506" s="62">
        <v>16500</v>
      </c>
      <c r="E506" s="9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  <c r="II506" s="6"/>
      <c r="IJ506" s="6"/>
      <c r="IK506" s="6"/>
      <c r="IL506" s="6"/>
      <c r="IM506" s="6"/>
      <c r="IN506" s="6"/>
      <c r="IO506" s="6"/>
      <c r="IP506" s="6"/>
      <c r="IQ506" s="6"/>
      <c r="IR506" s="6"/>
      <c r="IS506" s="6"/>
      <c r="IT506" s="6"/>
      <c r="IU506" s="6"/>
    </row>
    <row r="507" spans="1:255" s="21" customFormat="1" ht="12.75">
      <c r="A507" s="45" t="s">
        <v>1040</v>
      </c>
      <c r="B507" s="49" t="s">
        <v>294</v>
      </c>
      <c r="C507" s="57" t="s">
        <v>10</v>
      </c>
      <c r="D507" s="62">
        <v>22000</v>
      </c>
      <c r="E507" s="9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  <c r="II507" s="6"/>
      <c r="IJ507" s="6"/>
      <c r="IK507" s="6"/>
      <c r="IL507" s="6"/>
      <c r="IM507" s="6"/>
      <c r="IN507" s="6"/>
      <c r="IO507" s="6"/>
      <c r="IP507" s="6"/>
      <c r="IQ507" s="6"/>
      <c r="IR507" s="6"/>
      <c r="IS507" s="6"/>
      <c r="IT507" s="6"/>
      <c r="IU507" s="6"/>
    </row>
    <row r="508" spans="1:255" s="21" customFormat="1" ht="12.75">
      <c r="A508" s="45" t="s">
        <v>1033</v>
      </c>
      <c r="B508" s="49" t="s">
        <v>295</v>
      </c>
      <c r="C508" s="57" t="s">
        <v>10</v>
      </c>
      <c r="D508" s="62">
        <v>11000</v>
      </c>
      <c r="E508" s="9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  <c r="II508" s="6"/>
      <c r="IJ508" s="6"/>
      <c r="IK508" s="6"/>
      <c r="IL508" s="6"/>
      <c r="IM508" s="6"/>
      <c r="IN508" s="6"/>
      <c r="IO508" s="6"/>
      <c r="IP508" s="6"/>
      <c r="IQ508" s="6"/>
      <c r="IR508" s="6"/>
      <c r="IS508" s="6"/>
      <c r="IT508" s="6"/>
      <c r="IU508" s="6"/>
    </row>
    <row r="509" spans="1:255" s="21" customFormat="1" ht="12.75">
      <c r="A509" s="45" t="s">
        <v>1017</v>
      </c>
      <c r="B509" s="49" t="s">
        <v>296</v>
      </c>
      <c r="C509" s="57" t="s">
        <v>10</v>
      </c>
      <c r="D509" s="62">
        <v>5500</v>
      </c>
      <c r="E509" s="9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  <c r="IK509" s="6"/>
      <c r="IL509" s="6"/>
      <c r="IM509" s="6"/>
      <c r="IN509" s="6"/>
      <c r="IO509" s="6"/>
      <c r="IP509" s="6"/>
      <c r="IQ509" s="6"/>
      <c r="IR509" s="6"/>
      <c r="IS509" s="6"/>
      <c r="IT509" s="6"/>
      <c r="IU509" s="6"/>
    </row>
    <row r="510" spans="1:255" s="21" customFormat="1" ht="12.75">
      <c r="A510" s="45" t="s">
        <v>1018</v>
      </c>
      <c r="B510" s="49" t="s">
        <v>1132</v>
      </c>
      <c r="C510" s="57" t="s">
        <v>10</v>
      </c>
      <c r="D510" s="62">
        <v>22000</v>
      </c>
      <c r="E510" s="9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/>
      <c r="IE510" s="6"/>
      <c r="IF510" s="6"/>
      <c r="IG510" s="6"/>
      <c r="IH510" s="6"/>
      <c r="II510" s="6"/>
      <c r="IJ510" s="6"/>
      <c r="IK510" s="6"/>
      <c r="IL510" s="6"/>
      <c r="IM510" s="6"/>
      <c r="IN510" s="6"/>
      <c r="IO510" s="6"/>
      <c r="IP510" s="6"/>
      <c r="IQ510" s="6"/>
      <c r="IR510" s="6"/>
      <c r="IS510" s="6"/>
      <c r="IT510" s="6"/>
      <c r="IU510" s="6"/>
    </row>
    <row r="511" spans="1:255" s="21" customFormat="1" ht="12.75">
      <c r="A511" s="45" t="s">
        <v>1023</v>
      </c>
      <c r="B511" s="49" t="s">
        <v>297</v>
      </c>
      <c r="C511" s="57" t="s">
        <v>10</v>
      </c>
      <c r="D511" s="62">
        <v>5500</v>
      </c>
      <c r="E511" s="9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  <c r="IG511" s="6"/>
      <c r="IH511" s="6"/>
      <c r="II511" s="6"/>
      <c r="IJ511" s="6"/>
      <c r="IK511" s="6"/>
      <c r="IL511" s="6"/>
      <c r="IM511" s="6"/>
      <c r="IN511" s="6"/>
      <c r="IO511" s="6"/>
      <c r="IP511" s="6"/>
      <c r="IQ511" s="6"/>
      <c r="IR511" s="6"/>
      <c r="IS511" s="6"/>
      <c r="IT511" s="6"/>
      <c r="IU511" s="6"/>
    </row>
    <row r="512" spans="1:255" s="21" customFormat="1" ht="12.75">
      <c r="A512" s="45" t="s">
        <v>1025</v>
      </c>
      <c r="B512" s="49" t="s">
        <v>1024</v>
      </c>
      <c r="C512" s="57" t="s">
        <v>10</v>
      </c>
      <c r="D512" s="62">
        <v>22000</v>
      </c>
      <c r="E512" s="9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  <c r="IG512" s="6"/>
      <c r="IH512" s="6"/>
      <c r="II512" s="6"/>
      <c r="IJ512" s="6"/>
      <c r="IK512" s="6"/>
      <c r="IL512" s="6"/>
      <c r="IM512" s="6"/>
      <c r="IN512" s="6"/>
      <c r="IO512" s="6"/>
      <c r="IP512" s="6"/>
      <c r="IQ512" s="6"/>
      <c r="IR512" s="6"/>
      <c r="IS512" s="6"/>
      <c r="IT512" s="6"/>
      <c r="IU512" s="6"/>
    </row>
    <row r="513" spans="1:255" s="21" customFormat="1" ht="12.75">
      <c r="A513" s="45" t="s">
        <v>1044</v>
      </c>
      <c r="B513" s="49" t="s">
        <v>298</v>
      </c>
      <c r="C513" s="57" t="s">
        <v>10</v>
      </c>
      <c r="D513" s="62">
        <v>27500</v>
      </c>
      <c r="E513" s="9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/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/>
      <c r="IE513" s="6"/>
      <c r="IF513" s="6"/>
      <c r="IG513" s="6"/>
      <c r="IH513" s="6"/>
      <c r="II513" s="6"/>
      <c r="IJ513" s="6"/>
      <c r="IK513" s="6"/>
      <c r="IL513" s="6"/>
      <c r="IM513" s="6"/>
      <c r="IN513" s="6"/>
      <c r="IO513" s="6"/>
      <c r="IP513" s="6"/>
      <c r="IQ513" s="6"/>
      <c r="IR513" s="6"/>
      <c r="IS513" s="6"/>
      <c r="IT513" s="6"/>
      <c r="IU513" s="6"/>
    </row>
    <row r="514" spans="1:255" s="21" customFormat="1" ht="12.75">
      <c r="A514" s="45" t="s">
        <v>1019</v>
      </c>
      <c r="B514" s="49" t="s">
        <v>299</v>
      </c>
      <c r="C514" s="57" t="s">
        <v>10</v>
      </c>
      <c r="D514" s="62">
        <v>16500</v>
      </c>
      <c r="E514" s="9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  <c r="II514" s="6"/>
      <c r="IJ514" s="6"/>
      <c r="IK514" s="6"/>
      <c r="IL514" s="6"/>
      <c r="IM514" s="6"/>
      <c r="IN514" s="6"/>
      <c r="IO514" s="6"/>
      <c r="IP514" s="6"/>
      <c r="IQ514" s="6"/>
      <c r="IR514" s="6"/>
      <c r="IS514" s="6"/>
      <c r="IT514" s="6"/>
      <c r="IU514" s="6"/>
    </row>
    <row r="515" spans="1:255" s="21" customFormat="1" ht="12.75">
      <c r="A515" s="45" t="s">
        <v>1020</v>
      </c>
      <c r="B515" s="49" t="s">
        <v>300</v>
      </c>
      <c r="C515" s="57" t="s">
        <v>10</v>
      </c>
      <c r="D515" s="62">
        <v>16500</v>
      </c>
      <c r="E515" s="9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  <c r="II515" s="6"/>
      <c r="IJ515" s="6"/>
      <c r="IK515" s="6"/>
      <c r="IL515" s="6"/>
      <c r="IM515" s="6"/>
      <c r="IN515" s="6"/>
      <c r="IO515" s="6"/>
      <c r="IP515" s="6"/>
      <c r="IQ515" s="6"/>
      <c r="IR515" s="6"/>
      <c r="IS515" s="6"/>
      <c r="IT515" s="6"/>
      <c r="IU515" s="6"/>
    </row>
    <row r="516" spans="1:255" s="21" customFormat="1" ht="25.5">
      <c r="A516" s="45" t="s">
        <v>1026</v>
      </c>
      <c r="B516" s="49" t="s">
        <v>999</v>
      </c>
      <c r="C516" s="57" t="s">
        <v>10</v>
      </c>
      <c r="D516" s="62">
        <v>22000</v>
      </c>
      <c r="E516" s="9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/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/>
      <c r="IE516" s="6"/>
      <c r="IF516" s="6"/>
      <c r="IG516" s="6"/>
      <c r="IH516" s="6"/>
      <c r="II516" s="6"/>
      <c r="IJ516" s="6"/>
      <c r="IK516" s="6"/>
      <c r="IL516" s="6"/>
      <c r="IM516" s="6"/>
      <c r="IN516" s="6"/>
      <c r="IO516" s="6"/>
      <c r="IP516" s="6"/>
      <c r="IQ516" s="6"/>
      <c r="IR516" s="6"/>
      <c r="IS516" s="6"/>
      <c r="IT516" s="6"/>
      <c r="IU516" s="6"/>
    </row>
    <row r="517" spans="1:255" s="21" customFormat="1" ht="25.5">
      <c r="A517" s="45" t="s">
        <v>1027</v>
      </c>
      <c r="B517" s="49" t="s">
        <v>1005</v>
      </c>
      <c r="C517" s="57" t="s">
        <v>10</v>
      </c>
      <c r="D517" s="62">
        <v>33000</v>
      </c>
      <c r="E517" s="9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  <c r="HG517" s="6"/>
      <c r="HH517" s="6"/>
      <c r="HI517" s="6"/>
      <c r="HJ517" s="6"/>
      <c r="HK517" s="6"/>
      <c r="HL517" s="6"/>
      <c r="HM517" s="6"/>
      <c r="HN517" s="6"/>
      <c r="HO517" s="6"/>
      <c r="HP517" s="6"/>
      <c r="HQ517" s="6"/>
      <c r="HR517" s="6"/>
      <c r="HS517" s="6"/>
      <c r="HT517" s="6"/>
      <c r="HU517" s="6"/>
      <c r="HV517" s="6"/>
      <c r="HW517" s="6"/>
      <c r="HX517" s="6"/>
      <c r="HY517" s="6"/>
      <c r="HZ517" s="6"/>
      <c r="IA517" s="6"/>
      <c r="IB517" s="6"/>
      <c r="IC517" s="6"/>
      <c r="ID517" s="6"/>
      <c r="IE517" s="6"/>
      <c r="IF517" s="6"/>
      <c r="IG517" s="6"/>
      <c r="IH517" s="6"/>
      <c r="II517" s="6"/>
      <c r="IJ517" s="6"/>
      <c r="IK517" s="6"/>
      <c r="IL517" s="6"/>
      <c r="IM517" s="6"/>
      <c r="IN517" s="6"/>
      <c r="IO517" s="6"/>
      <c r="IP517" s="6"/>
      <c r="IQ517" s="6"/>
      <c r="IR517" s="6"/>
      <c r="IS517" s="6"/>
      <c r="IT517" s="6"/>
      <c r="IU517" s="6"/>
    </row>
    <row r="518" spans="1:255" s="21" customFormat="1" ht="25.5">
      <c r="A518" s="45" t="s">
        <v>1389</v>
      </c>
      <c r="B518" s="64" t="s">
        <v>1133</v>
      </c>
      <c r="C518" s="156" t="s">
        <v>301</v>
      </c>
      <c r="D518" s="62">
        <v>27900</v>
      </c>
      <c r="E518" s="9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  <c r="HG518" s="6"/>
      <c r="HH518" s="6"/>
      <c r="HI518" s="6"/>
      <c r="HJ518" s="6"/>
      <c r="HK518" s="6"/>
      <c r="HL518" s="6"/>
      <c r="HM518" s="6"/>
      <c r="HN518" s="6"/>
      <c r="HO518" s="6"/>
      <c r="HP518" s="6"/>
      <c r="HQ518" s="6"/>
      <c r="HR518" s="6"/>
      <c r="HS518" s="6"/>
      <c r="HT518" s="6"/>
      <c r="HU518" s="6"/>
      <c r="HV518" s="6"/>
      <c r="HW518" s="6"/>
      <c r="HX518" s="6"/>
      <c r="HY518" s="6"/>
      <c r="HZ518" s="6"/>
      <c r="IA518" s="6"/>
      <c r="IB518" s="6"/>
      <c r="IC518" s="6"/>
      <c r="ID518" s="6"/>
      <c r="IE518" s="6"/>
      <c r="IF518" s="6"/>
      <c r="IG518" s="6"/>
      <c r="IH518" s="6"/>
      <c r="II518" s="6"/>
      <c r="IJ518" s="6"/>
      <c r="IK518" s="6"/>
      <c r="IL518" s="6"/>
      <c r="IM518" s="6"/>
      <c r="IN518" s="6"/>
      <c r="IO518" s="6"/>
      <c r="IP518" s="6"/>
      <c r="IQ518" s="6"/>
      <c r="IR518" s="6"/>
      <c r="IS518" s="6"/>
      <c r="IT518" s="6"/>
      <c r="IU518" s="6"/>
    </row>
    <row r="519" spans="1:255" s="21" customFormat="1" ht="25.5">
      <c r="A519" s="45" t="s">
        <v>1390</v>
      </c>
      <c r="B519" s="64" t="s">
        <v>1134</v>
      </c>
      <c r="C519" s="156"/>
      <c r="D519" s="62">
        <v>31200</v>
      </c>
      <c r="E519" s="9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  <c r="HG519" s="6"/>
      <c r="HH519" s="6"/>
      <c r="HI519" s="6"/>
      <c r="HJ519" s="6"/>
      <c r="HK519" s="6"/>
      <c r="HL519" s="6"/>
      <c r="HM519" s="6"/>
      <c r="HN519" s="6"/>
      <c r="HO519" s="6"/>
      <c r="HP519" s="6"/>
      <c r="HQ519" s="6"/>
      <c r="HR519" s="6"/>
      <c r="HS519" s="6"/>
      <c r="HT519" s="6"/>
      <c r="HU519" s="6"/>
      <c r="HV519" s="6"/>
      <c r="HW519" s="6"/>
      <c r="HX519" s="6"/>
      <c r="HY519" s="6"/>
      <c r="HZ519" s="6"/>
      <c r="IA519" s="6"/>
      <c r="IB519" s="6"/>
      <c r="IC519" s="6"/>
      <c r="ID519" s="6"/>
      <c r="IE519" s="6"/>
      <c r="IF519" s="6"/>
      <c r="IG519" s="6"/>
      <c r="IH519" s="6"/>
      <c r="II519" s="6"/>
      <c r="IJ519" s="6"/>
      <c r="IK519" s="6"/>
      <c r="IL519" s="6"/>
      <c r="IM519" s="6"/>
      <c r="IN519" s="6"/>
      <c r="IO519" s="6"/>
      <c r="IP519" s="6"/>
      <c r="IQ519" s="6"/>
      <c r="IR519" s="6"/>
      <c r="IS519" s="6"/>
      <c r="IT519" s="6"/>
      <c r="IU519" s="6"/>
    </row>
    <row r="520" spans="1:255" s="21" customFormat="1" ht="25.5">
      <c r="A520" s="45" t="s">
        <v>1391</v>
      </c>
      <c r="B520" s="64" t="s">
        <v>1135</v>
      </c>
      <c r="C520" s="156"/>
      <c r="D520" s="62">
        <v>34500</v>
      </c>
      <c r="E520" s="9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/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/>
      <c r="IE520" s="6"/>
      <c r="IF520" s="6"/>
      <c r="IG520" s="6"/>
      <c r="IH520" s="6"/>
      <c r="II520" s="6"/>
      <c r="IJ520" s="6"/>
      <c r="IK520" s="6"/>
      <c r="IL520" s="6"/>
      <c r="IM520" s="6"/>
      <c r="IN520" s="6"/>
      <c r="IO520" s="6"/>
      <c r="IP520" s="6"/>
      <c r="IQ520" s="6"/>
      <c r="IR520" s="6"/>
      <c r="IS520" s="6"/>
      <c r="IT520" s="6"/>
      <c r="IU520" s="6"/>
    </row>
    <row r="521" spans="1:255" s="21" customFormat="1" ht="12.75">
      <c r="A521" s="45" t="s">
        <v>1028</v>
      </c>
      <c r="B521" s="55" t="s">
        <v>302</v>
      </c>
      <c r="C521" s="47" t="s">
        <v>44</v>
      </c>
      <c r="D521" s="62">
        <v>8800</v>
      </c>
      <c r="E521" s="9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/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/>
      <c r="IE521" s="6"/>
      <c r="IF521" s="6"/>
      <c r="IG521" s="6"/>
      <c r="IH521" s="6"/>
      <c r="II521" s="6"/>
      <c r="IJ521" s="6"/>
      <c r="IK521" s="6"/>
      <c r="IL521" s="6"/>
      <c r="IM521" s="6"/>
      <c r="IN521" s="6"/>
      <c r="IO521" s="6"/>
      <c r="IP521" s="6"/>
      <c r="IQ521" s="6"/>
      <c r="IR521" s="6"/>
      <c r="IS521" s="6"/>
      <c r="IT521" s="6"/>
      <c r="IU521" s="6"/>
    </row>
    <row r="522" spans="1:255" s="21" customFormat="1" ht="12.75">
      <c r="A522" s="45" t="s">
        <v>1029</v>
      </c>
      <c r="B522" s="55" t="s">
        <v>303</v>
      </c>
      <c r="C522" s="47" t="s">
        <v>44</v>
      </c>
      <c r="D522" s="62">
        <v>13200</v>
      </c>
      <c r="E522" s="9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/>
      <c r="HI522" s="6"/>
      <c r="HJ522" s="6"/>
      <c r="HK522" s="6"/>
      <c r="HL522" s="6"/>
      <c r="HM522" s="6"/>
      <c r="HN522" s="6"/>
      <c r="HO522" s="6"/>
      <c r="HP522" s="6"/>
      <c r="HQ522" s="6"/>
      <c r="HR522" s="6"/>
      <c r="HS522" s="6"/>
      <c r="HT522" s="6"/>
      <c r="HU522" s="6"/>
      <c r="HV522" s="6"/>
      <c r="HW522" s="6"/>
      <c r="HX522" s="6"/>
      <c r="HY522" s="6"/>
      <c r="HZ522" s="6"/>
      <c r="IA522" s="6"/>
      <c r="IB522" s="6"/>
      <c r="IC522" s="6"/>
      <c r="ID522" s="6"/>
      <c r="IE522" s="6"/>
      <c r="IF522" s="6"/>
      <c r="IG522" s="6"/>
      <c r="IH522" s="6"/>
      <c r="II522" s="6"/>
      <c r="IJ522" s="6"/>
      <c r="IK522" s="6"/>
      <c r="IL522" s="6"/>
      <c r="IM522" s="6"/>
      <c r="IN522" s="6"/>
      <c r="IO522" s="6"/>
      <c r="IP522" s="6"/>
      <c r="IQ522" s="6"/>
      <c r="IR522" s="6"/>
      <c r="IS522" s="6"/>
      <c r="IT522" s="6"/>
      <c r="IU522" s="6"/>
    </row>
    <row r="523" spans="1:255" s="21" customFormat="1" ht="12.75">
      <c r="A523" s="45" t="s">
        <v>1030</v>
      </c>
      <c r="B523" s="55" t="s">
        <v>875</v>
      </c>
      <c r="C523" s="47" t="s">
        <v>44</v>
      </c>
      <c r="D523" s="48">
        <v>16500</v>
      </c>
      <c r="E523" s="9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/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  <c r="II523" s="6"/>
      <c r="IJ523" s="6"/>
      <c r="IK523" s="6"/>
      <c r="IL523" s="6"/>
      <c r="IM523" s="6"/>
      <c r="IN523" s="6"/>
      <c r="IO523" s="6"/>
      <c r="IP523" s="6"/>
      <c r="IQ523" s="6"/>
      <c r="IR523" s="6"/>
      <c r="IS523" s="6"/>
      <c r="IT523" s="6"/>
      <c r="IU523" s="6"/>
    </row>
    <row r="524" spans="1:255" s="21" customFormat="1" ht="12.75">
      <c r="A524" s="45" t="s">
        <v>1031</v>
      </c>
      <c r="B524" s="55" t="s">
        <v>876</v>
      </c>
      <c r="C524" s="47" t="s">
        <v>44</v>
      </c>
      <c r="D524" s="48">
        <v>19800</v>
      </c>
      <c r="E524" s="9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/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/>
      <c r="IE524" s="6"/>
      <c r="IF524" s="6"/>
      <c r="IG524" s="6"/>
      <c r="IH524" s="6"/>
      <c r="II524" s="6"/>
      <c r="IJ524" s="6"/>
      <c r="IK524" s="6"/>
      <c r="IL524" s="6"/>
      <c r="IM524" s="6"/>
      <c r="IN524" s="6"/>
      <c r="IO524" s="6"/>
      <c r="IP524" s="6"/>
      <c r="IQ524" s="6"/>
      <c r="IR524" s="6"/>
      <c r="IS524" s="6"/>
      <c r="IT524" s="6"/>
      <c r="IU524" s="6"/>
    </row>
    <row r="525" spans="1:255" s="21" customFormat="1" ht="12.75">
      <c r="A525" s="45" t="s">
        <v>1032</v>
      </c>
      <c r="B525" s="55" t="s">
        <v>304</v>
      </c>
      <c r="C525" s="47" t="s">
        <v>305</v>
      </c>
      <c r="D525" s="48">
        <v>16500</v>
      </c>
      <c r="E525" s="9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  <c r="HG525" s="6"/>
      <c r="HH525" s="6"/>
      <c r="HI525" s="6"/>
      <c r="HJ525" s="6"/>
      <c r="HK525" s="6"/>
      <c r="HL525" s="6"/>
      <c r="HM525" s="6"/>
      <c r="HN525" s="6"/>
      <c r="HO525" s="6"/>
      <c r="HP525" s="6"/>
      <c r="HQ525" s="6"/>
      <c r="HR525" s="6"/>
      <c r="HS525" s="6"/>
      <c r="HT525" s="6"/>
      <c r="HU525" s="6"/>
      <c r="HV525" s="6"/>
      <c r="HW525" s="6"/>
      <c r="HX525" s="6"/>
      <c r="HY525" s="6"/>
      <c r="HZ525" s="6"/>
      <c r="IA525" s="6"/>
      <c r="IB525" s="6"/>
      <c r="IC525" s="6"/>
      <c r="ID525" s="6"/>
      <c r="IE525" s="6"/>
      <c r="IF525" s="6"/>
      <c r="IG525" s="6"/>
      <c r="IH525" s="6"/>
      <c r="II525" s="6"/>
      <c r="IJ525" s="6"/>
      <c r="IK525" s="6"/>
      <c r="IL525" s="6"/>
      <c r="IM525" s="6"/>
      <c r="IN525" s="6"/>
      <c r="IO525" s="6"/>
      <c r="IP525" s="6"/>
      <c r="IQ525" s="6"/>
      <c r="IR525" s="6"/>
      <c r="IS525" s="6"/>
      <c r="IT525" s="6"/>
      <c r="IU525" s="6"/>
    </row>
    <row r="526" spans="1:255" s="21" customFormat="1" ht="12.75">
      <c r="A526" s="45" t="s">
        <v>1021</v>
      </c>
      <c r="B526" s="55" t="s">
        <v>306</v>
      </c>
      <c r="C526" s="47" t="s">
        <v>44</v>
      </c>
      <c r="D526" s="48">
        <v>11000</v>
      </c>
      <c r="E526" s="9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/>
      <c r="HP526" s="6"/>
      <c r="HQ526" s="6"/>
      <c r="HR526" s="6"/>
      <c r="HS526" s="6"/>
      <c r="HT526" s="6"/>
      <c r="HU526" s="6"/>
      <c r="HV526" s="6"/>
      <c r="HW526" s="6"/>
      <c r="HX526" s="6"/>
      <c r="HY526" s="6"/>
      <c r="HZ526" s="6"/>
      <c r="IA526" s="6"/>
      <c r="IB526" s="6"/>
      <c r="IC526" s="6"/>
      <c r="ID526" s="6"/>
      <c r="IE526" s="6"/>
      <c r="IF526" s="6"/>
      <c r="IG526" s="6"/>
      <c r="IH526" s="6"/>
      <c r="II526" s="6"/>
      <c r="IJ526" s="6"/>
      <c r="IK526" s="6"/>
      <c r="IL526" s="6"/>
      <c r="IM526" s="6"/>
      <c r="IN526" s="6"/>
      <c r="IO526" s="6"/>
      <c r="IP526" s="6"/>
      <c r="IQ526" s="6"/>
      <c r="IR526" s="6"/>
      <c r="IS526" s="6"/>
      <c r="IT526" s="6"/>
      <c r="IU526" s="6"/>
    </row>
    <row r="527" spans="1:255" s="21" customFormat="1" ht="12.75">
      <c r="A527" s="45" t="s">
        <v>1022</v>
      </c>
      <c r="B527" s="55" t="s">
        <v>308</v>
      </c>
      <c r="C527" s="47" t="str">
        <f>C504</f>
        <v>1 операция</v>
      </c>
      <c r="D527" s="48">
        <v>5500</v>
      </c>
      <c r="E527" s="9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  <c r="HL527" s="6"/>
      <c r="HM527" s="6"/>
      <c r="HN527" s="6"/>
      <c r="HO527" s="6"/>
      <c r="HP527" s="6"/>
      <c r="HQ527" s="6"/>
      <c r="HR527" s="6"/>
      <c r="HS527" s="6"/>
      <c r="HT527" s="6"/>
      <c r="HU527" s="6"/>
      <c r="HV527" s="6"/>
      <c r="HW527" s="6"/>
      <c r="HX527" s="6"/>
      <c r="HY527" s="6"/>
      <c r="HZ527" s="6"/>
      <c r="IA527" s="6"/>
      <c r="IB527" s="6"/>
      <c r="IC527" s="6"/>
      <c r="ID527" s="6"/>
      <c r="IE527" s="6"/>
      <c r="IF527" s="6"/>
      <c r="IG527" s="6"/>
      <c r="IH527" s="6"/>
      <c r="II527" s="6"/>
      <c r="IJ527" s="6"/>
      <c r="IK527" s="6"/>
      <c r="IL527" s="6"/>
      <c r="IM527" s="6"/>
      <c r="IN527" s="6"/>
      <c r="IO527" s="6"/>
      <c r="IP527" s="6"/>
      <c r="IQ527" s="6"/>
      <c r="IR527" s="6"/>
      <c r="IS527" s="6"/>
      <c r="IT527" s="6"/>
      <c r="IU527" s="6"/>
    </row>
    <row r="528" spans="1:255" s="21" customFormat="1" ht="12.75">
      <c r="A528" s="45" t="s">
        <v>1136</v>
      </c>
      <c r="B528" s="58" t="s">
        <v>1704</v>
      </c>
      <c r="C528" s="47" t="str">
        <f>C527</f>
        <v>1 операция</v>
      </c>
      <c r="D528" s="48">
        <v>15000</v>
      </c>
      <c r="E528" s="9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  <c r="HG528" s="6"/>
      <c r="HH528" s="6"/>
      <c r="HI528" s="6"/>
      <c r="HJ528" s="6"/>
      <c r="HK528" s="6"/>
      <c r="HL528" s="6"/>
      <c r="HM528" s="6"/>
      <c r="HN528" s="6"/>
      <c r="HO528" s="6"/>
      <c r="HP528" s="6"/>
      <c r="HQ528" s="6"/>
      <c r="HR528" s="6"/>
      <c r="HS528" s="6"/>
      <c r="HT528" s="6"/>
      <c r="HU528" s="6"/>
      <c r="HV528" s="6"/>
      <c r="HW528" s="6"/>
      <c r="HX528" s="6"/>
      <c r="HY528" s="6"/>
      <c r="HZ528" s="6"/>
      <c r="IA528" s="6"/>
      <c r="IB528" s="6"/>
      <c r="IC528" s="6"/>
      <c r="ID528" s="6"/>
      <c r="IE528" s="6"/>
      <c r="IF528" s="6"/>
      <c r="IG528" s="6"/>
      <c r="IH528" s="6"/>
      <c r="II528" s="6"/>
      <c r="IJ528" s="6"/>
      <c r="IK528" s="6"/>
      <c r="IL528" s="6"/>
      <c r="IM528" s="6"/>
      <c r="IN528" s="6"/>
      <c r="IO528" s="6"/>
      <c r="IP528" s="6"/>
      <c r="IQ528" s="6"/>
      <c r="IR528" s="6"/>
      <c r="IS528" s="6"/>
      <c r="IT528" s="6"/>
      <c r="IU528" s="6"/>
    </row>
    <row r="529" spans="1:255" s="21" customFormat="1" ht="12.75">
      <c r="A529" s="45" t="s">
        <v>1137</v>
      </c>
      <c r="B529" s="58" t="s">
        <v>1705</v>
      </c>
      <c r="C529" s="47" t="str">
        <f>C528</f>
        <v>1 операция</v>
      </c>
      <c r="D529" s="48">
        <v>25000</v>
      </c>
      <c r="E529" s="9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  <c r="HG529" s="6"/>
      <c r="HH529" s="6"/>
      <c r="HI529" s="6"/>
      <c r="HJ529" s="6"/>
      <c r="HK529" s="6"/>
      <c r="HL529" s="6"/>
      <c r="HM529" s="6"/>
      <c r="HN529" s="6"/>
      <c r="HO529" s="6"/>
      <c r="HP529" s="6"/>
      <c r="HQ529" s="6"/>
      <c r="HR529" s="6"/>
      <c r="HS529" s="6"/>
      <c r="HT529" s="6"/>
      <c r="HU529" s="6"/>
      <c r="HV529" s="6"/>
      <c r="HW529" s="6"/>
      <c r="HX529" s="6"/>
      <c r="HY529" s="6"/>
      <c r="HZ529" s="6"/>
      <c r="IA529" s="6"/>
      <c r="IB529" s="6"/>
      <c r="IC529" s="6"/>
      <c r="ID529" s="6"/>
      <c r="IE529" s="6"/>
      <c r="IF529" s="6"/>
      <c r="IG529" s="6"/>
      <c r="IH529" s="6"/>
      <c r="II529" s="6"/>
      <c r="IJ529" s="6"/>
      <c r="IK529" s="6"/>
      <c r="IL529" s="6"/>
      <c r="IM529" s="6"/>
      <c r="IN529" s="6"/>
      <c r="IO529" s="6"/>
      <c r="IP529" s="6"/>
      <c r="IQ529" s="6"/>
      <c r="IR529" s="6"/>
      <c r="IS529" s="6"/>
      <c r="IT529" s="6"/>
      <c r="IU529" s="6"/>
    </row>
    <row r="530" spans="1:255" s="21" customFormat="1" ht="25.5">
      <c r="A530" s="59" t="s">
        <v>1034</v>
      </c>
      <c r="B530" s="53" t="s">
        <v>1337</v>
      </c>
      <c r="C530" s="54" t="s">
        <v>10</v>
      </c>
      <c r="D530" s="67">
        <v>3300</v>
      </c>
      <c r="E530" s="9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/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/>
      <c r="IE530" s="6"/>
      <c r="IF530" s="6"/>
      <c r="IG530" s="6"/>
      <c r="IH530" s="6"/>
      <c r="II530" s="6"/>
      <c r="IJ530" s="6"/>
      <c r="IK530" s="6"/>
      <c r="IL530" s="6"/>
      <c r="IM530" s="6"/>
      <c r="IN530" s="6"/>
      <c r="IO530" s="6"/>
      <c r="IP530" s="6"/>
      <c r="IQ530" s="6"/>
      <c r="IR530" s="6"/>
      <c r="IS530" s="6"/>
      <c r="IT530" s="6"/>
      <c r="IU530" s="6"/>
    </row>
    <row r="531" spans="1:255" s="21" customFormat="1" ht="25.5">
      <c r="A531" s="59" t="s">
        <v>1035</v>
      </c>
      <c r="B531" s="53" t="s">
        <v>1338</v>
      </c>
      <c r="C531" s="54" t="s">
        <v>10</v>
      </c>
      <c r="D531" s="67">
        <v>6600</v>
      </c>
      <c r="E531" s="9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/>
      <c r="IE531" s="6"/>
      <c r="IF531" s="6"/>
      <c r="IG531" s="6"/>
      <c r="IH531" s="6"/>
      <c r="II531" s="6"/>
      <c r="IJ531" s="6"/>
      <c r="IK531" s="6"/>
      <c r="IL531" s="6"/>
      <c r="IM531" s="6"/>
      <c r="IN531" s="6"/>
      <c r="IO531" s="6"/>
      <c r="IP531" s="6"/>
      <c r="IQ531" s="6"/>
      <c r="IR531" s="6"/>
      <c r="IS531" s="6"/>
      <c r="IT531" s="6"/>
      <c r="IU531" s="6"/>
    </row>
    <row r="532" spans="1:255" s="21" customFormat="1" ht="25.5">
      <c r="A532" s="59" t="s">
        <v>1036</v>
      </c>
      <c r="B532" s="53" t="s">
        <v>1339</v>
      </c>
      <c r="C532" s="54" t="s">
        <v>10</v>
      </c>
      <c r="D532" s="67">
        <v>9900</v>
      </c>
      <c r="E532" s="9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/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/>
      <c r="IE532" s="6"/>
      <c r="IF532" s="6"/>
      <c r="IG532" s="6"/>
      <c r="IH532" s="6"/>
      <c r="II532" s="6"/>
      <c r="IJ532" s="6"/>
      <c r="IK532" s="6"/>
      <c r="IL532" s="6"/>
      <c r="IM532" s="6"/>
      <c r="IN532" s="6"/>
      <c r="IO532" s="6"/>
      <c r="IP532" s="6"/>
      <c r="IQ532" s="6"/>
      <c r="IR532" s="6"/>
      <c r="IS532" s="6"/>
      <c r="IT532" s="6"/>
      <c r="IU532" s="6"/>
    </row>
    <row r="533" spans="1:255" s="21" customFormat="1" ht="25.5">
      <c r="A533" s="59" t="s">
        <v>1037</v>
      </c>
      <c r="B533" s="53" t="s">
        <v>1386</v>
      </c>
      <c r="C533" s="54" t="s">
        <v>10</v>
      </c>
      <c r="D533" s="67">
        <v>13200</v>
      </c>
      <c r="E533" s="9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/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/>
      <c r="IE533" s="6"/>
      <c r="IF533" s="6"/>
      <c r="IG533" s="6"/>
      <c r="IH533" s="6"/>
      <c r="II533" s="6"/>
      <c r="IJ533" s="6"/>
      <c r="IK533" s="6"/>
      <c r="IL533" s="6"/>
      <c r="IM533" s="6"/>
      <c r="IN533" s="6"/>
      <c r="IO533" s="6"/>
      <c r="IP533" s="6"/>
      <c r="IQ533" s="6"/>
      <c r="IR533" s="6"/>
      <c r="IS533" s="6"/>
      <c r="IT533" s="6"/>
      <c r="IU533" s="6"/>
    </row>
    <row r="534" spans="1:255" s="21" customFormat="1" ht="25.5">
      <c r="A534" s="59" t="s">
        <v>1038</v>
      </c>
      <c r="B534" s="53" t="s">
        <v>1387</v>
      </c>
      <c r="C534" s="54" t="s">
        <v>10</v>
      </c>
      <c r="D534" s="67">
        <v>16500</v>
      </c>
      <c r="E534" s="9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  <c r="II534" s="6"/>
      <c r="IJ534" s="6"/>
      <c r="IK534" s="6"/>
      <c r="IL534" s="6"/>
      <c r="IM534" s="6"/>
      <c r="IN534" s="6"/>
      <c r="IO534" s="6"/>
      <c r="IP534" s="6"/>
      <c r="IQ534" s="6"/>
      <c r="IR534" s="6"/>
      <c r="IS534" s="6"/>
      <c r="IT534" s="6"/>
      <c r="IU534" s="6"/>
    </row>
    <row r="535" spans="1:255" s="21" customFormat="1" ht="25.5">
      <c r="A535" s="59" t="s">
        <v>1039</v>
      </c>
      <c r="B535" s="53" t="s">
        <v>1388</v>
      </c>
      <c r="C535" s="54" t="s">
        <v>10</v>
      </c>
      <c r="D535" s="67">
        <v>19800</v>
      </c>
      <c r="E535" s="9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/>
      <c r="IE535" s="6"/>
      <c r="IF535" s="6"/>
      <c r="IG535" s="6"/>
      <c r="IH535" s="6"/>
      <c r="II535" s="6"/>
      <c r="IJ535" s="6"/>
      <c r="IK535" s="6"/>
      <c r="IL535" s="6"/>
      <c r="IM535" s="6"/>
      <c r="IN535" s="6"/>
      <c r="IO535" s="6"/>
      <c r="IP535" s="6"/>
      <c r="IQ535" s="6"/>
      <c r="IR535" s="6"/>
      <c r="IS535" s="6"/>
      <c r="IT535" s="6"/>
      <c r="IU535" s="6"/>
    </row>
    <row r="536" spans="1:255" s="21" customFormat="1" ht="12.75">
      <c r="A536" s="59" t="s">
        <v>1045</v>
      </c>
      <c r="B536" s="53" t="s">
        <v>877</v>
      </c>
      <c r="C536" s="54" t="s">
        <v>10</v>
      </c>
      <c r="D536" s="67">
        <v>18700</v>
      </c>
      <c r="E536" s="9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/>
      <c r="IE536" s="6"/>
      <c r="IF536" s="6"/>
      <c r="IG536" s="6"/>
      <c r="IH536" s="6"/>
      <c r="II536" s="6"/>
      <c r="IJ536" s="6"/>
      <c r="IK536" s="6"/>
      <c r="IL536" s="6"/>
      <c r="IM536" s="6"/>
      <c r="IN536" s="6"/>
      <c r="IO536" s="6"/>
      <c r="IP536" s="6"/>
      <c r="IQ536" s="6"/>
      <c r="IR536" s="6"/>
      <c r="IS536" s="6"/>
      <c r="IT536" s="6"/>
      <c r="IU536" s="6"/>
    </row>
    <row r="537" spans="1:255" s="21" customFormat="1" ht="12.75">
      <c r="A537" s="59" t="s">
        <v>1046</v>
      </c>
      <c r="B537" s="53" t="s">
        <v>878</v>
      </c>
      <c r="C537" s="54" t="s">
        <v>10</v>
      </c>
      <c r="D537" s="67">
        <v>5500</v>
      </c>
      <c r="E537" s="9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/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/>
      <c r="IE537" s="6"/>
      <c r="IF537" s="6"/>
      <c r="IG537" s="6"/>
      <c r="IH537" s="6"/>
      <c r="II537" s="6"/>
      <c r="IJ537" s="6"/>
      <c r="IK537" s="6"/>
      <c r="IL537" s="6"/>
      <c r="IM537" s="6"/>
      <c r="IN537" s="6"/>
      <c r="IO537" s="6"/>
      <c r="IP537" s="6"/>
      <c r="IQ537" s="6"/>
      <c r="IR537" s="6"/>
      <c r="IS537" s="6"/>
      <c r="IT537" s="6"/>
      <c r="IU537" s="6"/>
    </row>
    <row r="538" spans="1:255" s="21" customFormat="1" ht="12.75">
      <c r="A538" s="59" t="s">
        <v>391</v>
      </c>
      <c r="B538" s="53" t="s">
        <v>394</v>
      </c>
      <c r="C538" s="54" t="s">
        <v>10</v>
      </c>
      <c r="D538" s="67">
        <v>3800</v>
      </c>
      <c r="E538" s="9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  <c r="HL538" s="6"/>
      <c r="HM538" s="6"/>
      <c r="HN538" s="6"/>
      <c r="HO538" s="6"/>
      <c r="HP538" s="6"/>
      <c r="HQ538" s="6"/>
      <c r="HR538" s="6"/>
      <c r="HS538" s="6"/>
      <c r="HT538" s="6"/>
      <c r="HU538" s="6"/>
      <c r="HV538" s="6"/>
      <c r="HW538" s="6"/>
      <c r="HX538" s="6"/>
      <c r="HY538" s="6"/>
      <c r="HZ538" s="6"/>
      <c r="IA538" s="6"/>
      <c r="IB538" s="6"/>
      <c r="IC538" s="6"/>
      <c r="ID538" s="6"/>
      <c r="IE538" s="6"/>
      <c r="IF538" s="6"/>
      <c r="IG538" s="6"/>
      <c r="IH538" s="6"/>
      <c r="II538" s="6"/>
      <c r="IJ538" s="6"/>
      <c r="IK538" s="6"/>
      <c r="IL538" s="6"/>
      <c r="IM538" s="6"/>
      <c r="IN538" s="6"/>
      <c r="IO538" s="6"/>
      <c r="IP538" s="6"/>
      <c r="IQ538" s="6"/>
      <c r="IR538" s="6"/>
      <c r="IS538" s="6"/>
      <c r="IT538" s="6"/>
      <c r="IU538" s="6"/>
    </row>
    <row r="539" spans="1:255" s="21" customFormat="1" ht="12.75">
      <c r="A539" s="59" t="s">
        <v>393</v>
      </c>
      <c r="B539" s="53" t="s">
        <v>392</v>
      </c>
      <c r="C539" s="54" t="s">
        <v>10</v>
      </c>
      <c r="D539" s="67">
        <v>1700</v>
      </c>
      <c r="E539" s="9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  <c r="II539" s="6"/>
      <c r="IJ539" s="6"/>
      <c r="IK539" s="6"/>
      <c r="IL539" s="6"/>
      <c r="IM539" s="6"/>
      <c r="IN539" s="6"/>
      <c r="IO539" s="6"/>
      <c r="IP539" s="6"/>
      <c r="IQ539" s="6"/>
      <c r="IR539" s="6"/>
      <c r="IS539" s="6"/>
      <c r="IT539" s="6"/>
      <c r="IU539" s="6"/>
    </row>
    <row r="540" spans="1:255" s="21" customFormat="1" ht="12.75">
      <c r="A540" s="59" t="s">
        <v>1365</v>
      </c>
      <c r="B540" s="53" t="s">
        <v>1367</v>
      </c>
      <c r="C540" s="54" t="s">
        <v>44</v>
      </c>
      <c r="D540" s="67">
        <v>30000</v>
      </c>
      <c r="E540" s="9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/>
      <c r="IE540" s="6"/>
      <c r="IF540" s="6"/>
      <c r="IG540" s="6"/>
      <c r="IH540" s="6"/>
      <c r="II540" s="6"/>
      <c r="IJ540" s="6"/>
      <c r="IK540" s="6"/>
      <c r="IL540" s="6"/>
      <c r="IM540" s="6"/>
      <c r="IN540" s="6"/>
      <c r="IO540" s="6"/>
      <c r="IP540" s="6"/>
      <c r="IQ540" s="6"/>
      <c r="IR540" s="6"/>
      <c r="IS540" s="6"/>
      <c r="IT540" s="6"/>
      <c r="IU540" s="6"/>
    </row>
    <row r="541" spans="1:255" s="21" customFormat="1" ht="12.75">
      <c r="A541" s="59" t="s">
        <v>1366</v>
      </c>
      <c r="B541" s="53" t="s">
        <v>1368</v>
      </c>
      <c r="C541" s="54" t="s">
        <v>44</v>
      </c>
      <c r="D541" s="67">
        <v>35000</v>
      </c>
      <c r="E541" s="9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  <c r="II541" s="6"/>
      <c r="IJ541" s="6"/>
      <c r="IK541" s="6"/>
      <c r="IL541" s="6"/>
      <c r="IM541" s="6"/>
      <c r="IN541" s="6"/>
      <c r="IO541" s="6"/>
      <c r="IP541" s="6"/>
      <c r="IQ541" s="6"/>
      <c r="IR541" s="6"/>
      <c r="IS541" s="6"/>
      <c r="IT541" s="6"/>
      <c r="IU541" s="6"/>
    </row>
    <row r="542" spans="1:255" s="21" customFormat="1" ht="25.5">
      <c r="A542" s="59" t="s">
        <v>395</v>
      </c>
      <c r="B542" s="53" t="s">
        <v>396</v>
      </c>
      <c r="C542" s="54" t="s">
        <v>44</v>
      </c>
      <c r="D542" s="67">
        <v>25000</v>
      </c>
      <c r="E542" s="9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  <c r="IG542" s="6"/>
      <c r="IH542" s="6"/>
      <c r="II542" s="6"/>
      <c r="IJ542" s="6"/>
      <c r="IK542" s="6"/>
      <c r="IL542" s="6"/>
      <c r="IM542" s="6"/>
      <c r="IN542" s="6"/>
      <c r="IO542" s="6"/>
      <c r="IP542" s="6"/>
      <c r="IQ542" s="6"/>
      <c r="IR542" s="6"/>
      <c r="IS542" s="6"/>
      <c r="IT542" s="6"/>
      <c r="IU542" s="6"/>
    </row>
    <row r="543" spans="1:255" s="21" customFormat="1" ht="12.75">
      <c r="A543" s="59" t="s">
        <v>397</v>
      </c>
      <c r="B543" s="53" t="s">
        <v>398</v>
      </c>
      <c r="C543" s="54" t="s">
        <v>44</v>
      </c>
      <c r="D543" s="67">
        <v>80000</v>
      </c>
      <c r="E543" s="9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/>
      <c r="IE543" s="6"/>
      <c r="IF543" s="6"/>
      <c r="IG543" s="6"/>
      <c r="IH543" s="6"/>
      <c r="II543" s="6"/>
      <c r="IJ543" s="6"/>
      <c r="IK543" s="6"/>
      <c r="IL543" s="6"/>
      <c r="IM543" s="6"/>
      <c r="IN543" s="6"/>
      <c r="IO543" s="6"/>
      <c r="IP543" s="6"/>
      <c r="IQ543" s="6"/>
      <c r="IR543" s="6"/>
      <c r="IS543" s="6"/>
      <c r="IT543" s="6"/>
      <c r="IU543" s="6"/>
    </row>
    <row r="544" spans="1:255" s="34" customFormat="1" ht="15">
      <c r="A544" s="147" t="s">
        <v>1610</v>
      </c>
      <c r="B544" s="147"/>
      <c r="C544" s="147"/>
      <c r="D544" s="147"/>
      <c r="E544" s="9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/>
      <c r="IE544" s="6"/>
      <c r="IF544" s="6"/>
      <c r="IG544" s="6"/>
      <c r="IH544" s="6"/>
      <c r="II544" s="6"/>
      <c r="IJ544" s="6"/>
      <c r="IK544" s="6"/>
      <c r="IL544" s="6"/>
      <c r="IM544" s="6"/>
      <c r="IN544" s="6"/>
      <c r="IO544" s="6"/>
      <c r="IP544" s="6"/>
      <c r="IQ544" s="6"/>
      <c r="IR544" s="6"/>
      <c r="IS544" s="6"/>
      <c r="IT544" s="6"/>
      <c r="IU544" s="6"/>
    </row>
    <row r="545" spans="1:255" s="21" customFormat="1" ht="12.75">
      <c r="A545" s="45" t="s">
        <v>1138</v>
      </c>
      <c r="B545" s="64" t="s">
        <v>309</v>
      </c>
      <c r="C545" s="57" t="s">
        <v>254</v>
      </c>
      <c r="D545" s="48">
        <v>36300</v>
      </c>
      <c r="E545" s="9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  <c r="IG545" s="6"/>
      <c r="IH545" s="6"/>
      <c r="II545" s="6"/>
      <c r="IJ545" s="6"/>
      <c r="IK545" s="6"/>
      <c r="IL545" s="6"/>
      <c r="IM545" s="6"/>
      <c r="IN545" s="6"/>
      <c r="IO545" s="6"/>
      <c r="IP545" s="6"/>
      <c r="IQ545" s="6"/>
      <c r="IR545" s="6"/>
      <c r="IS545" s="6"/>
      <c r="IT545" s="6"/>
      <c r="IU545" s="6"/>
    </row>
    <row r="546" spans="1:255" s="21" customFormat="1" ht="12.75">
      <c r="A546" s="45" t="s">
        <v>1139</v>
      </c>
      <c r="B546" s="64" t="s">
        <v>310</v>
      </c>
      <c r="C546" s="57" t="s">
        <v>254</v>
      </c>
      <c r="D546" s="48">
        <v>41800</v>
      </c>
      <c r="E546" s="9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/>
      <c r="IE546" s="6"/>
      <c r="IF546" s="6"/>
      <c r="IG546" s="6"/>
      <c r="IH546" s="6"/>
      <c r="II546" s="6"/>
      <c r="IJ546" s="6"/>
      <c r="IK546" s="6"/>
      <c r="IL546" s="6"/>
      <c r="IM546" s="6"/>
      <c r="IN546" s="6"/>
      <c r="IO546" s="6"/>
      <c r="IP546" s="6"/>
      <c r="IQ546" s="6"/>
      <c r="IR546" s="6"/>
      <c r="IS546" s="6"/>
      <c r="IT546" s="6"/>
      <c r="IU546" s="6"/>
    </row>
    <row r="547" spans="1:255" s="21" customFormat="1" ht="12.75">
      <c r="A547" s="45" t="s">
        <v>1140</v>
      </c>
      <c r="B547" s="64" t="s">
        <v>311</v>
      </c>
      <c r="C547" s="57" t="s">
        <v>254</v>
      </c>
      <c r="D547" s="48">
        <v>24200</v>
      </c>
      <c r="E547" s="9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/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/>
      <c r="IE547" s="6"/>
      <c r="IF547" s="6"/>
      <c r="IG547" s="6"/>
      <c r="IH547" s="6"/>
      <c r="II547" s="6"/>
      <c r="IJ547" s="6"/>
      <c r="IK547" s="6"/>
      <c r="IL547" s="6"/>
      <c r="IM547" s="6"/>
      <c r="IN547" s="6"/>
      <c r="IO547" s="6"/>
      <c r="IP547" s="6"/>
      <c r="IQ547" s="6"/>
      <c r="IR547" s="6"/>
      <c r="IS547" s="6"/>
      <c r="IT547" s="6"/>
      <c r="IU547" s="6"/>
    </row>
    <row r="548" spans="1:255" s="21" customFormat="1" ht="12.75">
      <c r="A548" s="45" t="s">
        <v>1141</v>
      </c>
      <c r="B548" s="64" t="s">
        <v>312</v>
      </c>
      <c r="C548" s="57" t="s">
        <v>254</v>
      </c>
      <c r="D548" s="48">
        <v>29700</v>
      </c>
      <c r="E548" s="9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/>
      <c r="IE548" s="6"/>
      <c r="IF548" s="6"/>
      <c r="IG548" s="6"/>
      <c r="IH548" s="6"/>
      <c r="II548" s="6"/>
      <c r="IJ548" s="6"/>
      <c r="IK548" s="6"/>
      <c r="IL548" s="6"/>
      <c r="IM548" s="6"/>
      <c r="IN548" s="6"/>
      <c r="IO548" s="6"/>
      <c r="IP548" s="6"/>
      <c r="IQ548" s="6"/>
      <c r="IR548" s="6"/>
      <c r="IS548" s="6"/>
      <c r="IT548" s="6"/>
      <c r="IU548" s="6"/>
    </row>
    <row r="549" spans="1:255" s="21" customFormat="1" ht="12.75">
      <c r="A549" s="45" t="s">
        <v>1142</v>
      </c>
      <c r="B549" s="64" t="s">
        <v>313</v>
      </c>
      <c r="C549" s="57" t="s">
        <v>254</v>
      </c>
      <c r="D549" s="48">
        <v>36300</v>
      </c>
      <c r="E549" s="9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/>
      <c r="IE549" s="6"/>
      <c r="IF549" s="6"/>
      <c r="IG549" s="6"/>
      <c r="IH549" s="6"/>
      <c r="II549" s="6"/>
      <c r="IJ549" s="6"/>
      <c r="IK549" s="6"/>
      <c r="IL549" s="6"/>
      <c r="IM549" s="6"/>
      <c r="IN549" s="6"/>
      <c r="IO549" s="6"/>
      <c r="IP549" s="6"/>
      <c r="IQ549" s="6"/>
      <c r="IR549" s="6"/>
      <c r="IS549" s="6"/>
      <c r="IT549" s="6"/>
      <c r="IU549" s="6"/>
    </row>
    <row r="550" spans="1:255" s="21" customFormat="1" ht="12.75">
      <c r="A550" s="45" t="s">
        <v>1143</v>
      </c>
      <c r="B550" s="64" t="s">
        <v>314</v>
      </c>
      <c r="C550" s="57" t="s">
        <v>254</v>
      </c>
      <c r="D550" s="48">
        <v>48400</v>
      </c>
      <c r="E550" s="9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/>
      <c r="IE550" s="6"/>
      <c r="IF550" s="6"/>
      <c r="IG550" s="6"/>
      <c r="IH550" s="6"/>
      <c r="II550" s="6"/>
      <c r="IJ550" s="6"/>
      <c r="IK550" s="6"/>
      <c r="IL550" s="6"/>
      <c r="IM550" s="6"/>
      <c r="IN550" s="6"/>
      <c r="IO550" s="6"/>
      <c r="IP550" s="6"/>
      <c r="IQ550" s="6"/>
      <c r="IR550" s="6"/>
      <c r="IS550" s="6"/>
      <c r="IT550" s="6"/>
      <c r="IU550" s="6"/>
    </row>
    <row r="551" spans="1:255" s="21" customFormat="1" ht="12.75">
      <c r="A551" s="45" t="s">
        <v>1144</v>
      </c>
      <c r="B551" s="64" t="s">
        <v>315</v>
      </c>
      <c r="C551" s="57" t="s">
        <v>254</v>
      </c>
      <c r="D551" s="48">
        <v>30800</v>
      </c>
      <c r="E551" s="9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  <c r="II551" s="6"/>
      <c r="IJ551" s="6"/>
      <c r="IK551" s="6"/>
      <c r="IL551" s="6"/>
      <c r="IM551" s="6"/>
      <c r="IN551" s="6"/>
      <c r="IO551" s="6"/>
      <c r="IP551" s="6"/>
      <c r="IQ551" s="6"/>
      <c r="IR551" s="6"/>
      <c r="IS551" s="6"/>
      <c r="IT551" s="6"/>
      <c r="IU551" s="6"/>
    </row>
    <row r="552" spans="1:255" s="21" customFormat="1" ht="12.75">
      <c r="A552" s="45" t="s">
        <v>1145</v>
      </c>
      <c r="B552" s="64" t="s">
        <v>316</v>
      </c>
      <c r="C552" s="57" t="s">
        <v>254</v>
      </c>
      <c r="D552" s="48">
        <v>18700</v>
      </c>
      <c r="E552" s="9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  <c r="II552" s="6"/>
      <c r="IJ552" s="6"/>
      <c r="IK552" s="6"/>
      <c r="IL552" s="6"/>
      <c r="IM552" s="6"/>
      <c r="IN552" s="6"/>
      <c r="IO552" s="6"/>
      <c r="IP552" s="6"/>
      <c r="IQ552" s="6"/>
      <c r="IR552" s="6"/>
      <c r="IS552" s="6"/>
      <c r="IT552" s="6"/>
      <c r="IU552" s="6"/>
    </row>
    <row r="553" spans="1:255" s="21" customFormat="1" ht="12.75">
      <c r="A553" s="45" t="s">
        <v>1146</v>
      </c>
      <c r="B553" s="64" t="s">
        <v>317</v>
      </c>
      <c r="C553" s="57" t="s">
        <v>254</v>
      </c>
      <c r="D553" s="48">
        <v>24200</v>
      </c>
      <c r="E553" s="9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/>
      <c r="IE553" s="6"/>
      <c r="IF553" s="6"/>
      <c r="IG553" s="6"/>
      <c r="IH553" s="6"/>
      <c r="II553" s="6"/>
      <c r="IJ553" s="6"/>
      <c r="IK553" s="6"/>
      <c r="IL553" s="6"/>
      <c r="IM553" s="6"/>
      <c r="IN553" s="6"/>
      <c r="IO553" s="6"/>
      <c r="IP553" s="6"/>
      <c r="IQ553" s="6"/>
      <c r="IR553" s="6"/>
      <c r="IS553" s="6"/>
      <c r="IT553" s="6"/>
      <c r="IU553" s="6"/>
    </row>
    <row r="554" spans="1:255" s="21" customFormat="1" ht="12.75">
      <c r="A554" s="45" t="s">
        <v>1147</v>
      </c>
      <c r="B554" s="64" t="s">
        <v>318</v>
      </c>
      <c r="C554" s="57" t="s">
        <v>254</v>
      </c>
      <c r="D554" s="48">
        <v>9900</v>
      </c>
      <c r="E554" s="9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/>
      <c r="IE554" s="6"/>
      <c r="IF554" s="6"/>
      <c r="IG554" s="6"/>
      <c r="IH554" s="6"/>
      <c r="II554" s="6"/>
      <c r="IJ554" s="6"/>
      <c r="IK554" s="6"/>
      <c r="IL554" s="6"/>
      <c r="IM554" s="6"/>
      <c r="IN554" s="6"/>
      <c r="IO554" s="6"/>
      <c r="IP554" s="6"/>
      <c r="IQ554" s="6"/>
      <c r="IR554" s="6"/>
      <c r="IS554" s="6"/>
      <c r="IT554" s="6"/>
      <c r="IU554" s="6"/>
    </row>
    <row r="555" spans="1:255" s="34" customFormat="1" ht="15">
      <c r="A555" s="147" t="s">
        <v>1611</v>
      </c>
      <c r="B555" s="147"/>
      <c r="C555" s="147"/>
      <c r="D555" s="147"/>
      <c r="E555" s="9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/>
      <c r="IE555" s="6"/>
      <c r="IF555" s="6"/>
      <c r="IG555" s="6"/>
      <c r="IH555" s="6"/>
      <c r="II555" s="6"/>
      <c r="IJ555" s="6"/>
      <c r="IK555" s="6"/>
      <c r="IL555" s="6"/>
      <c r="IM555" s="6"/>
      <c r="IN555" s="6"/>
      <c r="IO555" s="6"/>
      <c r="IP555" s="6"/>
      <c r="IQ555" s="6"/>
      <c r="IR555" s="6"/>
      <c r="IS555" s="6"/>
      <c r="IT555" s="6"/>
      <c r="IU555" s="6"/>
    </row>
    <row r="556" spans="1:255" s="21" customFormat="1" ht="25.5">
      <c r="A556" s="45" t="s">
        <v>1515</v>
      </c>
      <c r="B556" s="64" t="s">
        <v>880</v>
      </c>
      <c r="C556" s="57" t="s">
        <v>254</v>
      </c>
      <c r="D556" s="48">
        <v>35000</v>
      </c>
      <c r="E556" s="9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6"/>
      <c r="HT556" s="6"/>
      <c r="HU556" s="6"/>
      <c r="HV556" s="6"/>
      <c r="HW556" s="6"/>
      <c r="HX556" s="6"/>
      <c r="HY556" s="6"/>
      <c r="HZ556" s="6"/>
      <c r="IA556" s="6"/>
      <c r="IB556" s="6"/>
      <c r="IC556" s="6"/>
      <c r="ID556" s="6"/>
      <c r="IE556" s="6"/>
      <c r="IF556" s="6"/>
      <c r="IG556" s="6"/>
      <c r="IH556" s="6"/>
      <c r="II556" s="6"/>
      <c r="IJ556" s="6"/>
      <c r="IK556" s="6"/>
      <c r="IL556" s="6"/>
      <c r="IM556" s="6"/>
      <c r="IN556" s="6"/>
      <c r="IO556" s="6"/>
      <c r="IP556" s="6"/>
      <c r="IQ556" s="6"/>
      <c r="IR556" s="6"/>
      <c r="IS556" s="6"/>
      <c r="IT556" s="6"/>
      <c r="IU556" s="6"/>
    </row>
    <row r="557" spans="1:255" s="21" customFormat="1" ht="12.75">
      <c r="A557" s="45" t="s">
        <v>1516</v>
      </c>
      <c r="B557" s="64" t="s">
        <v>319</v>
      </c>
      <c r="C557" s="57" t="s">
        <v>254</v>
      </c>
      <c r="D557" s="48">
        <v>40000</v>
      </c>
      <c r="E557" s="9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/>
      <c r="IE557" s="6"/>
      <c r="IF557" s="6"/>
      <c r="IG557" s="6"/>
      <c r="IH557" s="6"/>
      <c r="II557" s="6"/>
      <c r="IJ557" s="6"/>
      <c r="IK557" s="6"/>
      <c r="IL557" s="6"/>
      <c r="IM557" s="6"/>
      <c r="IN557" s="6"/>
      <c r="IO557" s="6"/>
      <c r="IP557" s="6"/>
      <c r="IQ557" s="6"/>
      <c r="IR557" s="6"/>
      <c r="IS557" s="6"/>
      <c r="IT557" s="6"/>
      <c r="IU557" s="6"/>
    </row>
    <row r="558" spans="1:255" s="21" customFormat="1" ht="12.75">
      <c r="A558" s="45" t="s">
        <v>1148</v>
      </c>
      <c r="B558" s="64" t="s">
        <v>320</v>
      </c>
      <c r="C558" s="57" t="s">
        <v>254</v>
      </c>
      <c r="D558" s="48">
        <v>27500</v>
      </c>
      <c r="E558" s="9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/>
      <c r="IE558" s="6"/>
      <c r="IF558" s="6"/>
      <c r="IG558" s="6"/>
      <c r="IH558" s="6"/>
      <c r="II558" s="6"/>
      <c r="IJ558" s="6"/>
      <c r="IK558" s="6"/>
      <c r="IL558" s="6"/>
      <c r="IM558" s="6"/>
      <c r="IN558" s="6"/>
      <c r="IO558" s="6"/>
      <c r="IP558" s="6"/>
      <c r="IQ558" s="6"/>
      <c r="IR558" s="6"/>
      <c r="IS558" s="6"/>
      <c r="IT558" s="6"/>
      <c r="IU558" s="6"/>
    </row>
    <row r="559" spans="1:255" s="21" customFormat="1" ht="12.75">
      <c r="A559" s="45" t="s">
        <v>1149</v>
      </c>
      <c r="B559" s="64" t="s">
        <v>321</v>
      </c>
      <c r="C559" s="57" t="s">
        <v>254</v>
      </c>
      <c r="D559" s="48">
        <v>27500</v>
      </c>
      <c r="E559" s="9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/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/>
      <c r="IE559" s="6"/>
      <c r="IF559" s="6"/>
      <c r="IG559" s="6"/>
      <c r="IH559" s="6"/>
      <c r="II559" s="6"/>
      <c r="IJ559" s="6"/>
      <c r="IK559" s="6"/>
      <c r="IL559" s="6"/>
      <c r="IM559" s="6"/>
      <c r="IN559" s="6"/>
      <c r="IO559" s="6"/>
      <c r="IP559" s="6"/>
      <c r="IQ559" s="6"/>
      <c r="IR559" s="6"/>
      <c r="IS559" s="6"/>
      <c r="IT559" s="6"/>
      <c r="IU559" s="6"/>
    </row>
    <row r="560" spans="1:255" s="21" customFormat="1" ht="25.5">
      <c r="A560" s="45" t="s">
        <v>1517</v>
      </c>
      <c r="B560" s="64" t="s">
        <v>881</v>
      </c>
      <c r="C560" s="57" t="s">
        <v>254</v>
      </c>
      <c r="D560" s="48">
        <v>30000</v>
      </c>
      <c r="E560" s="9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/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/>
      <c r="IE560" s="6"/>
      <c r="IF560" s="6"/>
      <c r="IG560" s="6"/>
      <c r="IH560" s="6"/>
      <c r="II560" s="6"/>
      <c r="IJ560" s="6"/>
      <c r="IK560" s="6"/>
      <c r="IL560" s="6"/>
      <c r="IM560" s="6"/>
      <c r="IN560" s="6"/>
      <c r="IO560" s="6"/>
      <c r="IP560" s="6"/>
      <c r="IQ560" s="6"/>
      <c r="IR560" s="6"/>
      <c r="IS560" s="6"/>
      <c r="IT560" s="6"/>
      <c r="IU560" s="6"/>
    </row>
    <row r="561" spans="1:255" s="21" customFormat="1" ht="25.5">
      <c r="A561" s="45" t="s">
        <v>1518</v>
      </c>
      <c r="B561" s="64" t="s">
        <v>322</v>
      </c>
      <c r="C561" s="57" t="s">
        <v>254</v>
      </c>
      <c r="D561" s="48">
        <v>30000</v>
      </c>
      <c r="E561" s="9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/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/>
      <c r="IE561" s="6"/>
      <c r="IF561" s="6"/>
      <c r="IG561" s="6"/>
      <c r="IH561" s="6"/>
      <c r="II561" s="6"/>
      <c r="IJ561" s="6"/>
      <c r="IK561" s="6"/>
      <c r="IL561" s="6"/>
      <c r="IM561" s="6"/>
      <c r="IN561" s="6"/>
      <c r="IO561" s="6"/>
      <c r="IP561" s="6"/>
      <c r="IQ561" s="6"/>
      <c r="IR561" s="6"/>
      <c r="IS561" s="6"/>
      <c r="IT561" s="6"/>
      <c r="IU561" s="6"/>
    </row>
    <row r="562" spans="1:255" s="21" customFormat="1" ht="25.5">
      <c r="A562" s="45" t="s">
        <v>1519</v>
      </c>
      <c r="B562" s="64" t="s">
        <v>882</v>
      </c>
      <c r="C562" s="57" t="s">
        <v>254</v>
      </c>
      <c r="D562" s="48">
        <v>25000</v>
      </c>
      <c r="E562" s="9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  <c r="HL562" s="6"/>
      <c r="HM562" s="6"/>
      <c r="HN562" s="6"/>
      <c r="HO562" s="6"/>
      <c r="HP562" s="6"/>
      <c r="HQ562" s="6"/>
      <c r="HR562" s="6"/>
      <c r="HS562" s="6"/>
      <c r="HT562" s="6"/>
      <c r="HU562" s="6"/>
      <c r="HV562" s="6"/>
      <c r="HW562" s="6"/>
      <c r="HX562" s="6"/>
      <c r="HY562" s="6"/>
      <c r="HZ562" s="6"/>
      <c r="IA562" s="6"/>
      <c r="IB562" s="6"/>
      <c r="IC562" s="6"/>
      <c r="ID562" s="6"/>
      <c r="IE562" s="6"/>
      <c r="IF562" s="6"/>
      <c r="IG562" s="6"/>
      <c r="IH562" s="6"/>
      <c r="II562" s="6"/>
      <c r="IJ562" s="6"/>
      <c r="IK562" s="6"/>
      <c r="IL562" s="6"/>
      <c r="IM562" s="6"/>
      <c r="IN562" s="6"/>
      <c r="IO562" s="6"/>
      <c r="IP562" s="6"/>
      <c r="IQ562" s="6"/>
      <c r="IR562" s="6"/>
      <c r="IS562" s="6"/>
      <c r="IT562" s="6"/>
      <c r="IU562" s="6"/>
    </row>
    <row r="563" spans="1:255" s="21" customFormat="1" ht="25.5">
      <c r="A563" s="45" t="s">
        <v>1520</v>
      </c>
      <c r="B563" s="64" t="s">
        <v>323</v>
      </c>
      <c r="C563" s="57" t="s">
        <v>254</v>
      </c>
      <c r="D563" s="48">
        <v>30000</v>
      </c>
      <c r="E563" s="9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  <c r="HL563" s="6"/>
      <c r="HM563" s="6"/>
      <c r="HN563" s="6"/>
      <c r="HO563" s="6"/>
      <c r="HP563" s="6"/>
      <c r="HQ563" s="6"/>
      <c r="HR563" s="6"/>
      <c r="HS563" s="6"/>
      <c r="HT563" s="6"/>
      <c r="HU563" s="6"/>
      <c r="HV563" s="6"/>
      <c r="HW563" s="6"/>
      <c r="HX563" s="6"/>
      <c r="HY563" s="6"/>
      <c r="HZ563" s="6"/>
      <c r="IA563" s="6"/>
      <c r="IB563" s="6"/>
      <c r="IC563" s="6"/>
      <c r="ID563" s="6"/>
      <c r="IE563" s="6"/>
      <c r="IF563" s="6"/>
      <c r="IG563" s="6"/>
      <c r="IH563" s="6"/>
      <c r="II563" s="6"/>
      <c r="IJ563" s="6"/>
      <c r="IK563" s="6"/>
      <c r="IL563" s="6"/>
      <c r="IM563" s="6"/>
      <c r="IN563" s="6"/>
      <c r="IO563" s="6"/>
      <c r="IP563" s="6"/>
      <c r="IQ563" s="6"/>
      <c r="IR563" s="6"/>
      <c r="IS563" s="6"/>
      <c r="IT563" s="6"/>
      <c r="IU563" s="6"/>
    </row>
    <row r="564" spans="1:255" s="21" customFormat="1" ht="12.75">
      <c r="A564" s="45" t="s">
        <v>1526</v>
      </c>
      <c r="B564" s="66" t="s">
        <v>324</v>
      </c>
      <c r="C564" s="57" t="s">
        <v>254</v>
      </c>
      <c r="D564" s="48">
        <v>42000</v>
      </c>
      <c r="E564" s="9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  <c r="HL564" s="6"/>
      <c r="HM564" s="6"/>
      <c r="HN564" s="6"/>
      <c r="HO564" s="6"/>
      <c r="HP564" s="6"/>
      <c r="HQ564" s="6"/>
      <c r="HR564" s="6"/>
      <c r="HS564" s="6"/>
      <c r="HT564" s="6"/>
      <c r="HU564" s="6"/>
      <c r="HV564" s="6"/>
      <c r="HW564" s="6"/>
      <c r="HX564" s="6"/>
      <c r="HY564" s="6"/>
      <c r="HZ564" s="6"/>
      <c r="IA564" s="6"/>
      <c r="IB564" s="6"/>
      <c r="IC564" s="6"/>
      <c r="ID564" s="6"/>
      <c r="IE564" s="6"/>
      <c r="IF564" s="6"/>
      <c r="IG564" s="6"/>
      <c r="IH564" s="6"/>
      <c r="II564" s="6"/>
      <c r="IJ564" s="6"/>
      <c r="IK564" s="6"/>
      <c r="IL564" s="6"/>
      <c r="IM564" s="6"/>
      <c r="IN564" s="6"/>
      <c r="IO564" s="6"/>
      <c r="IP564" s="6"/>
      <c r="IQ564" s="6"/>
      <c r="IR564" s="6"/>
      <c r="IS564" s="6"/>
      <c r="IT564" s="6"/>
      <c r="IU564" s="6"/>
    </row>
    <row r="565" spans="1:255" s="21" customFormat="1" ht="12.75">
      <c r="A565" s="45" t="s">
        <v>1527</v>
      </c>
      <c r="B565" s="64" t="s">
        <v>325</v>
      </c>
      <c r="C565" s="57" t="s">
        <v>254</v>
      </c>
      <c r="D565" s="48">
        <v>25000</v>
      </c>
      <c r="E565" s="9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  <c r="HL565" s="6"/>
      <c r="HM565" s="6"/>
      <c r="HN565" s="6"/>
      <c r="HO565" s="6"/>
      <c r="HP565" s="6"/>
      <c r="HQ565" s="6"/>
      <c r="HR565" s="6"/>
      <c r="HS565" s="6"/>
      <c r="HT565" s="6"/>
      <c r="HU565" s="6"/>
      <c r="HV565" s="6"/>
      <c r="HW565" s="6"/>
      <c r="HX565" s="6"/>
      <c r="HY565" s="6"/>
      <c r="HZ565" s="6"/>
      <c r="IA565" s="6"/>
      <c r="IB565" s="6"/>
      <c r="IC565" s="6"/>
      <c r="ID565" s="6"/>
      <c r="IE565" s="6"/>
      <c r="IF565" s="6"/>
      <c r="IG565" s="6"/>
      <c r="IH565" s="6"/>
      <c r="II565" s="6"/>
      <c r="IJ565" s="6"/>
      <c r="IK565" s="6"/>
      <c r="IL565" s="6"/>
      <c r="IM565" s="6"/>
      <c r="IN565" s="6"/>
      <c r="IO565" s="6"/>
      <c r="IP565" s="6"/>
      <c r="IQ565" s="6"/>
      <c r="IR565" s="6"/>
      <c r="IS565" s="6"/>
      <c r="IT565" s="6"/>
      <c r="IU565" s="6"/>
    </row>
    <row r="566" spans="1:255" s="21" customFormat="1" ht="25.5">
      <c r="A566" s="45" t="s">
        <v>1528</v>
      </c>
      <c r="B566" s="64" t="s">
        <v>326</v>
      </c>
      <c r="C566" s="57" t="s">
        <v>254</v>
      </c>
      <c r="D566" s="48">
        <v>1000</v>
      </c>
      <c r="E566" s="9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  <c r="HL566" s="6"/>
      <c r="HM566" s="6"/>
      <c r="HN566" s="6"/>
      <c r="HO566" s="6"/>
      <c r="HP566" s="6"/>
      <c r="HQ566" s="6"/>
      <c r="HR566" s="6"/>
      <c r="HS566" s="6"/>
      <c r="HT566" s="6"/>
      <c r="HU566" s="6"/>
      <c r="HV566" s="6"/>
      <c r="HW566" s="6"/>
      <c r="HX566" s="6"/>
      <c r="HY566" s="6"/>
      <c r="HZ566" s="6"/>
      <c r="IA566" s="6"/>
      <c r="IB566" s="6"/>
      <c r="IC566" s="6"/>
      <c r="ID566" s="6"/>
      <c r="IE566" s="6"/>
      <c r="IF566" s="6"/>
      <c r="IG566" s="6"/>
      <c r="IH566" s="6"/>
      <c r="II566" s="6"/>
      <c r="IJ566" s="6"/>
      <c r="IK566" s="6"/>
      <c r="IL566" s="6"/>
      <c r="IM566" s="6"/>
      <c r="IN566" s="6"/>
      <c r="IO566" s="6"/>
      <c r="IP566" s="6"/>
      <c r="IQ566" s="6"/>
      <c r="IR566" s="6"/>
      <c r="IS566" s="6"/>
      <c r="IT566" s="6"/>
      <c r="IU566" s="6"/>
    </row>
    <row r="567" spans="1:255" s="21" customFormat="1" ht="12.75">
      <c r="A567" s="45" t="s">
        <v>1150</v>
      </c>
      <c r="B567" s="64" t="s">
        <v>327</v>
      </c>
      <c r="C567" s="57" t="s">
        <v>328</v>
      </c>
      <c r="D567" s="48">
        <v>200</v>
      </c>
      <c r="E567" s="9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  <c r="HL567" s="6"/>
      <c r="HM567" s="6"/>
      <c r="HN567" s="6"/>
      <c r="HO567" s="6"/>
      <c r="HP567" s="6"/>
      <c r="HQ567" s="6"/>
      <c r="HR567" s="6"/>
      <c r="HS567" s="6"/>
      <c r="HT567" s="6"/>
      <c r="HU567" s="6"/>
      <c r="HV567" s="6"/>
      <c r="HW567" s="6"/>
      <c r="HX567" s="6"/>
      <c r="HY567" s="6"/>
      <c r="HZ567" s="6"/>
      <c r="IA567" s="6"/>
      <c r="IB567" s="6"/>
      <c r="IC567" s="6"/>
      <c r="ID567" s="6"/>
      <c r="IE567" s="6"/>
      <c r="IF567" s="6"/>
      <c r="IG567" s="6"/>
      <c r="IH567" s="6"/>
      <c r="II567" s="6"/>
      <c r="IJ567" s="6"/>
      <c r="IK567" s="6"/>
      <c r="IL567" s="6"/>
      <c r="IM567" s="6"/>
      <c r="IN567" s="6"/>
      <c r="IO567" s="6"/>
      <c r="IP567" s="6"/>
      <c r="IQ567" s="6"/>
      <c r="IR567" s="6"/>
      <c r="IS567" s="6"/>
      <c r="IT567" s="6"/>
      <c r="IU567" s="6"/>
    </row>
    <row r="568" spans="1:255" s="21" customFormat="1" ht="12.75">
      <c r="A568" s="45" t="s">
        <v>1151</v>
      </c>
      <c r="B568" s="49" t="s">
        <v>329</v>
      </c>
      <c r="C568" s="47" t="str">
        <f>C564</f>
        <v> операция</v>
      </c>
      <c r="D568" s="48">
        <v>20000</v>
      </c>
      <c r="E568" s="9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  <c r="HL568" s="6"/>
      <c r="HM568" s="6"/>
      <c r="HN568" s="6"/>
      <c r="HO568" s="6"/>
      <c r="HP568" s="6"/>
      <c r="HQ568" s="6"/>
      <c r="HR568" s="6"/>
      <c r="HS568" s="6"/>
      <c r="HT568" s="6"/>
      <c r="HU568" s="6"/>
      <c r="HV568" s="6"/>
      <c r="HW568" s="6"/>
      <c r="HX568" s="6"/>
      <c r="HY568" s="6"/>
      <c r="HZ568" s="6"/>
      <c r="IA568" s="6"/>
      <c r="IB568" s="6"/>
      <c r="IC568" s="6"/>
      <c r="ID568" s="6"/>
      <c r="IE568" s="6"/>
      <c r="IF568" s="6"/>
      <c r="IG568" s="6"/>
      <c r="IH568" s="6"/>
      <c r="II568" s="6"/>
      <c r="IJ568" s="6"/>
      <c r="IK568" s="6"/>
      <c r="IL568" s="6"/>
      <c r="IM568" s="6"/>
      <c r="IN568" s="6"/>
      <c r="IO568" s="6"/>
      <c r="IP568" s="6"/>
      <c r="IQ568" s="6"/>
      <c r="IR568" s="6"/>
      <c r="IS568" s="6"/>
      <c r="IT568" s="6"/>
      <c r="IU568" s="6"/>
    </row>
    <row r="569" spans="1:255" s="21" customFormat="1" ht="12.75">
      <c r="A569" s="45" t="s">
        <v>1152</v>
      </c>
      <c r="B569" s="56" t="s">
        <v>1628</v>
      </c>
      <c r="C569" s="57" t="s">
        <v>277</v>
      </c>
      <c r="D569" s="48">
        <v>10000</v>
      </c>
      <c r="E569" s="9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  <c r="HL569" s="6"/>
      <c r="HM569" s="6"/>
      <c r="HN569" s="6"/>
      <c r="HO569" s="6"/>
      <c r="HP569" s="6"/>
      <c r="HQ569" s="6"/>
      <c r="HR569" s="6"/>
      <c r="HS569" s="6"/>
      <c r="HT569" s="6"/>
      <c r="HU569" s="6"/>
      <c r="HV569" s="6"/>
      <c r="HW569" s="6"/>
      <c r="HX569" s="6"/>
      <c r="HY569" s="6"/>
      <c r="HZ569" s="6"/>
      <c r="IA569" s="6"/>
      <c r="IB569" s="6"/>
      <c r="IC569" s="6"/>
      <c r="ID569" s="6"/>
      <c r="IE569" s="6"/>
      <c r="IF569" s="6"/>
      <c r="IG569" s="6"/>
      <c r="IH569" s="6"/>
      <c r="II569" s="6"/>
      <c r="IJ569" s="6"/>
      <c r="IK569" s="6"/>
      <c r="IL569" s="6"/>
      <c r="IM569" s="6"/>
      <c r="IN569" s="6"/>
      <c r="IO569" s="6"/>
      <c r="IP569" s="6"/>
      <c r="IQ569" s="6"/>
      <c r="IR569" s="6"/>
      <c r="IS569" s="6"/>
      <c r="IT569" s="6"/>
      <c r="IU569" s="6"/>
    </row>
    <row r="570" spans="1:255" s="21" customFormat="1" ht="12.75">
      <c r="A570" s="45" t="s">
        <v>1153</v>
      </c>
      <c r="B570" s="68" t="s">
        <v>1709</v>
      </c>
      <c r="C570" s="57" t="s">
        <v>1710</v>
      </c>
      <c r="D570" s="48">
        <v>27500</v>
      </c>
      <c r="E570" s="9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/>
      <c r="IE570" s="6"/>
      <c r="IF570" s="6"/>
      <c r="IG570" s="6"/>
      <c r="IH570" s="6"/>
      <c r="II570" s="6"/>
      <c r="IJ570" s="6"/>
      <c r="IK570" s="6"/>
      <c r="IL570" s="6"/>
      <c r="IM570" s="6"/>
      <c r="IN570" s="6"/>
      <c r="IO570" s="6"/>
      <c r="IP570" s="6"/>
      <c r="IQ570" s="6"/>
      <c r="IR570" s="6"/>
      <c r="IS570" s="6"/>
      <c r="IT570" s="6"/>
      <c r="IU570" s="6"/>
    </row>
    <row r="571" spans="1:255" s="21" customFormat="1" ht="12.75">
      <c r="A571" s="45" t="s">
        <v>1154</v>
      </c>
      <c r="B571" s="68" t="s">
        <v>1711</v>
      </c>
      <c r="C571" s="57" t="s">
        <v>353</v>
      </c>
      <c r="D571" s="48">
        <v>27500</v>
      </c>
      <c r="E571" s="9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/>
      <c r="IE571" s="6"/>
      <c r="IF571" s="6"/>
      <c r="IG571" s="6"/>
      <c r="IH571" s="6"/>
      <c r="II571" s="6"/>
      <c r="IJ571" s="6"/>
      <c r="IK571" s="6"/>
      <c r="IL571" s="6"/>
      <c r="IM571" s="6"/>
      <c r="IN571" s="6"/>
      <c r="IO571" s="6"/>
      <c r="IP571" s="6"/>
      <c r="IQ571" s="6"/>
      <c r="IR571" s="6"/>
      <c r="IS571" s="6"/>
      <c r="IT571" s="6"/>
      <c r="IU571" s="6"/>
    </row>
    <row r="572" spans="1:255" s="21" customFormat="1" ht="12.75">
      <c r="A572" s="45" t="s">
        <v>1155</v>
      </c>
      <c r="B572" s="68" t="s">
        <v>1712</v>
      </c>
      <c r="C572" s="57" t="s">
        <v>353</v>
      </c>
      <c r="D572" s="48">
        <v>65000</v>
      </c>
      <c r="E572" s="9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/>
      <c r="IE572" s="6"/>
      <c r="IF572" s="6"/>
      <c r="IG572" s="6"/>
      <c r="IH572" s="6"/>
      <c r="II572" s="6"/>
      <c r="IJ572" s="6"/>
      <c r="IK572" s="6"/>
      <c r="IL572" s="6"/>
      <c r="IM572" s="6"/>
      <c r="IN572" s="6"/>
      <c r="IO572" s="6"/>
      <c r="IP572" s="6"/>
      <c r="IQ572" s="6"/>
      <c r="IR572" s="6"/>
      <c r="IS572" s="6"/>
      <c r="IT572" s="6"/>
      <c r="IU572" s="6"/>
    </row>
    <row r="573" spans="1:255" s="21" customFormat="1" ht="25.5">
      <c r="A573" s="45" t="s">
        <v>1156</v>
      </c>
      <c r="B573" s="69" t="s">
        <v>1713</v>
      </c>
      <c r="C573" s="57" t="s">
        <v>353</v>
      </c>
      <c r="D573" s="48">
        <v>60000</v>
      </c>
      <c r="E573" s="9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/>
      <c r="IE573" s="6"/>
      <c r="IF573" s="6"/>
      <c r="IG573" s="6"/>
      <c r="IH573" s="6"/>
      <c r="II573" s="6"/>
      <c r="IJ573" s="6"/>
      <c r="IK573" s="6"/>
      <c r="IL573" s="6"/>
      <c r="IM573" s="6"/>
      <c r="IN573" s="6"/>
      <c r="IO573" s="6"/>
      <c r="IP573" s="6"/>
      <c r="IQ573" s="6"/>
      <c r="IR573" s="6"/>
      <c r="IS573" s="6"/>
      <c r="IT573" s="6"/>
      <c r="IU573" s="6"/>
    </row>
    <row r="574" spans="1:255" s="21" customFormat="1" ht="12.75">
      <c r="A574" s="45" t="s">
        <v>1157</v>
      </c>
      <c r="B574" s="68" t="s">
        <v>1714</v>
      </c>
      <c r="C574" s="57" t="s">
        <v>353</v>
      </c>
      <c r="D574" s="48">
        <v>45000</v>
      </c>
      <c r="E574" s="9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  <c r="IJ574" s="6"/>
      <c r="IK574" s="6"/>
      <c r="IL574" s="6"/>
      <c r="IM574" s="6"/>
      <c r="IN574" s="6"/>
      <c r="IO574" s="6"/>
      <c r="IP574" s="6"/>
      <c r="IQ574" s="6"/>
      <c r="IR574" s="6"/>
      <c r="IS574" s="6"/>
      <c r="IT574" s="6"/>
      <c r="IU574" s="6"/>
    </row>
    <row r="575" spans="1:255" s="21" customFormat="1" ht="12.75">
      <c r="A575" s="45" t="s">
        <v>1158</v>
      </c>
      <c r="B575" s="68" t="s">
        <v>1715</v>
      </c>
      <c r="C575" s="57" t="s">
        <v>353</v>
      </c>
      <c r="D575" s="48">
        <v>65000</v>
      </c>
      <c r="E575" s="9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/>
      <c r="IE575" s="6"/>
      <c r="IF575" s="6"/>
      <c r="IG575" s="6"/>
      <c r="IH575" s="6"/>
      <c r="II575" s="6"/>
      <c r="IJ575" s="6"/>
      <c r="IK575" s="6"/>
      <c r="IL575" s="6"/>
      <c r="IM575" s="6"/>
      <c r="IN575" s="6"/>
      <c r="IO575" s="6"/>
      <c r="IP575" s="6"/>
      <c r="IQ575" s="6"/>
      <c r="IR575" s="6"/>
      <c r="IS575" s="6"/>
      <c r="IT575" s="6"/>
      <c r="IU575" s="6"/>
    </row>
    <row r="576" spans="1:255" s="21" customFormat="1" ht="12.75">
      <c r="A576" s="45" t="s">
        <v>1159</v>
      </c>
      <c r="B576" s="68" t="s">
        <v>1716</v>
      </c>
      <c r="C576" s="57" t="s">
        <v>353</v>
      </c>
      <c r="D576" s="48">
        <v>25000</v>
      </c>
      <c r="E576" s="9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  <c r="ID576" s="6"/>
      <c r="IE576" s="6"/>
      <c r="IF576" s="6"/>
      <c r="IG576" s="6"/>
      <c r="IH576" s="6"/>
      <c r="II576" s="6"/>
      <c r="IJ576" s="6"/>
      <c r="IK576" s="6"/>
      <c r="IL576" s="6"/>
      <c r="IM576" s="6"/>
      <c r="IN576" s="6"/>
      <c r="IO576" s="6"/>
      <c r="IP576" s="6"/>
      <c r="IQ576" s="6"/>
      <c r="IR576" s="6"/>
      <c r="IS576" s="6"/>
      <c r="IT576" s="6"/>
      <c r="IU576" s="6"/>
    </row>
    <row r="577" spans="1:255" s="21" customFormat="1" ht="12.75">
      <c r="A577" s="45" t="s">
        <v>1163</v>
      </c>
      <c r="B577" s="68" t="s">
        <v>1717</v>
      </c>
      <c r="C577" s="57" t="s">
        <v>277</v>
      </c>
      <c r="D577" s="48">
        <v>10500</v>
      </c>
      <c r="E577" s="9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/>
      <c r="IE577" s="6"/>
      <c r="IF577" s="6"/>
      <c r="IG577" s="6"/>
      <c r="IH577" s="6"/>
      <c r="II577" s="6"/>
      <c r="IJ577" s="6"/>
      <c r="IK577" s="6"/>
      <c r="IL577" s="6"/>
      <c r="IM577" s="6"/>
      <c r="IN577" s="6"/>
      <c r="IO577" s="6"/>
      <c r="IP577" s="6"/>
      <c r="IQ577" s="6"/>
      <c r="IR577" s="6"/>
      <c r="IS577" s="6"/>
      <c r="IT577" s="6"/>
      <c r="IU577" s="6"/>
    </row>
    <row r="578" spans="1:255" s="21" customFormat="1" ht="12.75">
      <c r="A578" s="45" t="s">
        <v>1160</v>
      </c>
      <c r="B578" s="69" t="s">
        <v>1051</v>
      </c>
      <c r="C578" s="57" t="s">
        <v>277</v>
      </c>
      <c r="D578" s="48">
        <v>15000</v>
      </c>
      <c r="E578" s="9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  <c r="ID578" s="6"/>
      <c r="IE578" s="6"/>
      <c r="IF578" s="6"/>
      <c r="IG578" s="6"/>
      <c r="IH578" s="6"/>
      <c r="II578" s="6"/>
      <c r="IJ578" s="6"/>
      <c r="IK578" s="6"/>
      <c r="IL578" s="6"/>
      <c r="IM578" s="6"/>
      <c r="IN578" s="6"/>
      <c r="IO578" s="6"/>
      <c r="IP578" s="6"/>
      <c r="IQ578" s="6"/>
      <c r="IR578" s="6"/>
      <c r="IS578" s="6"/>
      <c r="IT578" s="6"/>
      <c r="IU578" s="6"/>
    </row>
    <row r="579" spans="1:255" s="21" customFormat="1" ht="25.5">
      <c r="A579" s="45" t="s">
        <v>1161</v>
      </c>
      <c r="B579" s="69" t="s">
        <v>1052</v>
      </c>
      <c r="C579" s="57" t="s">
        <v>277</v>
      </c>
      <c r="D579" s="48">
        <v>15000</v>
      </c>
      <c r="E579" s="9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  <c r="II579" s="6"/>
      <c r="IJ579" s="6"/>
      <c r="IK579" s="6"/>
      <c r="IL579" s="6"/>
      <c r="IM579" s="6"/>
      <c r="IN579" s="6"/>
      <c r="IO579" s="6"/>
      <c r="IP579" s="6"/>
      <c r="IQ579" s="6"/>
      <c r="IR579" s="6"/>
      <c r="IS579" s="6"/>
      <c r="IT579" s="6"/>
      <c r="IU579" s="6"/>
    </row>
    <row r="580" spans="1:255" s="21" customFormat="1" ht="25.5">
      <c r="A580" s="59" t="s">
        <v>1162</v>
      </c>
      <c r="B580" s="69" t="s">
        <v>1053</v>
      </c>
      <c r="C580" s="57" t="s">
        <v>277</v>
      </c>
      <c r="D580" s="48">
        <v>15000</v>
      </c>
      <c r="E580" s="9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/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  <c r="ID580" s="6"/>
      <c r="IE580" s="6"/>
      <c r="IF580" s="6"/>
      <c r="IG580" s="6"/>
      <c r="IH580" s="6"/>
      <c r="II580" s="6"/>
      <c r="IJ580" s="6"/>
      <c r="IK580" s="6"/>
      <c r="IL580" s="6"/>
      <c r="IM580" s="6"/>
      <c r="IN580" s="6"/>
      <c r="IO580" s="6"/>
      <c r="IP580" s="6"/>
      <c r="IQ580" s="6"/>
      <c r="IR580" s="6"/>
      <c r="IS580" s="6"/>
      <c r="IT580" s="6"/>
      <c r="IU580" s="6"/>
    </row>
    <row r="581" spans="1:255" s="21" customFormat="1" ht="12.75">
      <c r="A581" s="125" t="s">
        <v>1753</v>
      </c>
      <c r="B581" s="128" t="s">
        <v>1754</v>
      </c>
      <c r="C581" s="121" t="s">
        <v>353</v>
      </c>
      <c r="D581" s="122">
        <v>100000</v>
      </c>
      <c r="E581" s="9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/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  <c r="ID581" s="6"/>
      <c r="IE581" s="6"/>
      <c r="IF581" s="6"/>
      <c r="IG581" s="6"/>
      <c r="IH581" s="6"/>
      <c r="II581" s="6"/>
      <c r="IJ581" s="6"/>
      <c r="IK581" s="6"/>
      <c r="IL581" s="6"/>
      <c r="IM581" s="6"/>
      <c r="IN581" s="6"/>
      <c r="IO581" s="6"/>
      <c r="IP581" s="6"/>
      <c r="IQ581" s="6"/>
      <c r="IR581" s="6"/>
      <c r="IS581" s="6"/>
      <c r="IT581" s="6"/>
      <c r="IU581" s="6"/>
    </row>
    <row r="582" spans="1:255" s="21" customFormat="1" ht="12.75" customHeight="1">
      <c r="A582" s="139" t="s">
        <v>1773</v>
      </c>
      <c r="B582" s="140" t="s">
        <v>1774</v>
      </c>
      <c r="C582" s="141" t="s">
        <v>353</v>
      </c>
      <c r="D582" s="142">
        <v>100000</v>
      </c>
      <c r="E582" s="9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/>
      <c r="IE582" s="6"/>
      <c r="IF582" s="6"/>
      <c r="IG582" s="6"/>
      <c r="IH582" s="6"/>
      <c r="II582" s="6"/>
      <c r="IJ582" s="6"/>
      <c r="IK582" s="6"/>
      <c r="IL582" s="6"/>
      <c r="IM582" s="6"/>
      <c r="IN582" s="6"/>
      <c r="IO582" s="6"/>
      <c r="IP582" s="6"/>
      <c r="IQ582" s="6"/>
      <c r="IR582" s="6"/>
      <c r="IS582" s="6"/>
      <c r="IT582" s="6"/>
      <c r="IU582" s="6"/>
    </row>
    <row r="583" spans="1:255" s="34" customFormat="1" ht="15">
      <c r="A583" s="154" t="s">
        <v>1612</v>
      </c>
      <c r="B583" s="154"/>
      <c r="C583" s="154"/>
      <c r="D583" s="154"/>
      <c r="E583" s="9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/>
      <c r="IE583" s="6"/>
      <c r="IF583" s="6"/>
      <c r="IG583" s="6"/>
      <c r="IH583" s="6"/>
      <c r="II583" s="6"/>
      <c r="IJ583" s="6"/>
      <c r="IK583" s="6"/>
      <c r="IL583" s="6"/>
      <c r="IM583" s="6"/>
      <c r="IN583" s="6"/>
      <c r="IO583" s="6"/>
      <c r="IP583" s="6"/>
      <c r="IQ583" s="6"/>
      <c r="IR583" s="6"/>
      <c r="IS583" s="6"/>
      <c r="IT583" s="6"/>
      <c r="IU583" s="6"/>
    </row>
    <row r="584" spans="1:255" s="21" customFormat="1" ht="12.75">
      <c r="A584" s="119" t="s">
        <v>1164</v>
      </c>
      <c r="B584" s="120" t="s">
        <v>330</v>
      </c>
      <c r="C584" s="121" t="s">
        <v>254</v>
      </c>
      <c r="D584" s="122">
        <v>40000</v>
      </c>
      <c r="E584" s="9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/>
      <c r="IE584" s="6"/>
      <c r="IF584" s="6"/>
      <c r="IG584" s="6"/>
      <c r="IH584" s="6"/>
      <c r="II584" s="6"/>
      <c r="IJ584" s="6"/>
      <c r="IK584" s="6"/>
      <c r="IL584" s="6"/>
      <c r="IM584" s="6"/>
      <c r="IN584" s="6"/>
      <c r="IO584" s="6"/>
      <c r="IP584" s="6"/>
      <c r="IQ584" s="6"/>
      <c r="IR584" s="6"/>
      <c r="IS584" s="6"/>
      <c r="IT584" s="6"/>
      <c r="IU584" s="6"/>
    </row>
    <row r="585" spans="1:255" s="21" customFormat="1" ht="12.75">
      <c r="A585" s="119" t="s">
        <v>1165</v>
      </c>
      <c r="B585" s="123" t="s">
        <v>1700</v>
      </c>
      <c r="C585" s="121" t="s">
        <v>254</v>
      </c>
      <c r="D585" s="122">
        <v>90000</v>
      </c>
      <c r="E585" s="9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/>
      <c r="IE585" s="6"/>
      <c r="IF585" s="6"/>
      <c r="IG585" s="6"/>
      <c r="IH585" s="6"/>
      <c r="II585" s="6"/>
      <c r="IJ585" s="6"/>
      <c r="IK585" s="6"/>
      <c r="IL585" s="6"/>
      <c r="IM585" s="6"/>
      <c r="IN585" s="6"/>
      <c r="IO585" s="6"/>
      <c r="IP585" s="6"/>
      <c r="IQ585" s="6"/>
      <c r="IR585" s="6"/>
      <c r="IS585" s="6"/>
      <c r="IT585" s="6"/>
      <c r="IU585" s="6"/>
    </row>
    <row r="586" spans="1:255" s="21" customFormat="1" ht="12.75">
      <c r="A586" s="119" t="s">
        <v>1166</v>
      </c>
      <c r="B586" s="123" t="s">
        <v>331</v>
      </c>
      <c r="C586" s="121" t="s">
        <v>254</v>
      </c>
      <c r="D586" s="122">
        <v>60500</v>
      </c>
      <c r="E586" s="9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/>
      <c r="IE586" s="6"/>
      <c r="IF586" s="6"/>
      <c r="IG586" s="6"/>
      <c r="IH586" s="6"/>
      <c r="II586" s="6"/>
      <c r="IJ586" s="6"/>
      <c r="IK586" s="6"/>
      <c r="IL586" s="6"/>
      <c r="IM586" s="6"/>
      <c r="IN586" s="6"/>
      <c r="IO586" s="6"/>
      <c r="IP586" s="6"/>
      <c r="IQ586" s="6"/>
      <c r="IR586" s="6"/>
      <c r="IS586" s="6"/>
      <c r="IT586" s="6"/>
      <c r="IU586" s="6"/>
    </row>
    <row r="587" spans="1:255" s="21" customFormat="1" ht="12.75">
      <c r="A587" s="119" t="s">
        <v>1167</v>
      </c>
      <c r="B587" s="124" t="s">
        <v>332</v>
      </c>
      <c r="C587" s="121" t="s">
        <v>254</v>
      </c>
      <c r="D587" s="122">
        <v>54500</v>
      </c>
      <c r="E587" s="9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  <c r="HL587" s="6"/>
      <c r="HM587" s="6"/>
      <c r="HN587" s="6"/>
      <c r="HO587" s="6"/>
      <c r="HP587" s="6"/>
      <c r="HQ587" s="6"/>
      <c r="HR587" s="6"/>
      <c r="HS587" s="6"/>
      <c r="HT587" s="6"/>
      <c r="HU587" s="6"/>
      <c r="HV587" s="6"/>
      <c r="HW587" s="6"/>
      <c r="HX587" s="6"/>
      <c r="HY587" s="6"/>
      <c r="HZ587" s="6"/>
      <c r="IA587" s="6"/>
      <c r="IB587" s="6"/>
      <c r="IC587" s="6"/>
      <c r="ID587" s="6"/>
      <c r="IE587" s="6"/>
      <c r="IF587" s="6"/>
      <c r="IG587" s="6"/>
      <c r="IH587" s="6"/>
      <c r="II587" s="6"/>
      <c r="IJ587" s="6"/>
      <c r="IK587" s="6"/>
      <c r="IL587" s="6"/>
      <c r="IM587" s="6"/>
      <c r="IN587" s="6"/>
      <c r="IO587" s="6"/>
      <c r="IP587" s="6"/>
      <c r="IQ587" s="6"/>
      <c r="IR587" s="6"/>
      <c r="IS587" s="6"/>
      <c r="IT587" s="6"/>
      <c r="IU587" s="6"/>
    </row>
    <row r="588" spans="1:255" s="21" customFormat="1" ht="12.75">
      <c r="A588" s="119" t="s">
        <v>1168</v>
      </c>
      <c r="B588" s="123" t="s">
        <v>333</v>
      </c>
      <c r="C588" s="121" t="s">
        <v>254</v>
      </c>
      <c r="D588" s="122">
        <v>20000</v>
      </c>
      <c r="E588" s="9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/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  <c r="HF588" s="6"/>
      <c r="HG588" s="6"/>
      <c r="HH588" s="6"/>
      <c r="HI588" s="6"/>
      <c r="HJ588" s="6"/>
      <c r="HK588" s="6"/>
      <c r="HL588" s="6"/>
      <c r="HM588" s="6"/>
      <c r="HN588" s="6"/>
      <c r="HO588" s="6"/>
      <c r="HP588" s="6"/>
      <c r="HQ588" s="6"/>
      <c r="HR588" s="6"/>
      <c r="HS588" s="6"/>
      <c r="HT588" s="6"/>
      <c r="HU588" s="6"/>
      <c r="HV588" s="6"/>
      <c r="HW588" s="6"/>
      <c r="HX588" s="6"/>
      <c r="HY588" s="6"/>
      <c r="HZ588" s="6"/>
      <c r="IA588" s="6"/>
      <c r="IB588" s="6"/>
      <c r="IC588" s="6"/>
      <c r="ID588" s="6"/>
      <c r="IE588" s="6"/>
      <c r="IF588" s="6"/>
      <c r="IG588" s="6"/>
      <c r="IH588" s="6"/>
      <c r="II588" s="6"/>
      <c r="IJ588" s="6"/>
      <c r="IK588" s="6"/>
      <c r="IL588" s="6"/>
      <c r="IM588" s="6"/>
      <c r="IN588" s="6"/>
      <c r="IO588" s="6"/>
      <c r="IP588" s="6"/>
      <c r="IQ588" s="6"/>
      <c r="IR588" s="6"/>
      <c r="IS588" s="6"/>
      <c r="IT588" s="6"/>
      <c r="IU588" s="6"/>
    </row>
    <row r="589" spans="1:255" s="21" customFormat="1" ht="12.75">
      <c r="A589" s="119" t="s">
        <v>1169</v>
      </c>
      <c r="B589" s="123" t="s">
        <v>334</v>
      </c>
      <c r="C589" s="121" t="s">
        <v>254</v>
      </c>
      <c r="D589" s="122">
        <v>45000</v>
      </c>
      <c r="E589" s="9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/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/>
      <c r="HA589" s="6"/>
      <c r="HB589" s="6"/>
      <c r="HC589" s="6"/>
      <c r="HD589" s="6"/>
      <c r="HE589" s="6"/>
      <c r="HF589" s="6"/>
      <c r="HG589" s="6"/>
      <c r="HH589" s="6"/>
      <c r="HI589" s="6"/>
      <c r="HJ589" s="6"/>
      <c r="HK589" s="6"/>
      <c r="HL589" s="6"/>
      <c r="HM589" s="6"/>
      <c r="HN589" s="6"/>
      <c r="HO589" s="6"/>
      <c r="HP589" s="6"/>
      <c r="HQ589" s="6"/>
      <c r="HR589" s="6"/>
      <c r="HS589" s="6"/>
      <c r="HT589" s="6"/>
      <c r="HU589" s="6"/>
      <c r="HV589" s="6"/>
      <c r="HW589" s="6"/>
      <c r="HX589" s="6"/>
      <c r="HY589" s="6"/>
      <c r="HZ589" s="6"/>
      <c r="IA589" s="6"/>
      <c r="IB589" s="6"/>
      <c r="IC589" s="6"/>
      <c r="ID589" s="6"/>
      <c r="IE589" s="6"/>
      <c r="IF589" s="6"/>
      <c r="IG589" s="6"/>
      <c r="IH589" s="6"/>
      <c r="II589" s="6"/>
      <c r="IJ589" s="6"/>
      <c r="IK589" s="6"/>
      <c r="IL589" s="6"/>
      <c r="IM589" s="6"/>
      <c r="IN589" s="6"/>
      <c r="IO589" s="6"/>
      <c r="IP589" s="6"/>
      <c r="IQ589" s="6"/>
      <c r="IR589" s="6"/>
      <c r="IS589" s="6"/>
      <c r="IT589" s="6"/>
      <c r="IU589" s="6"/>
    </row>
    <row r="590" spans="1:255" s="21" customFormat="1" ht="12.75">
      <c r="A590" s="119" t="s">
        <v>1529</v>
      </c>
      <c r="B590" s="123" t="s">
        <v>335</v>
      </c>
      <c r="C590" s="121" t="s">
        <v>254</v>
      </c>
      <c r="D590" s="122">
        <v>30000</v>
      </c>
      <c r="E590" s="9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/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/>
      <c r="IE590" s="6"/>
      <c r="IF590" s="6"/>
      <c r="IG590" s="6"/>
      <c r="IH590" s="6"/>
      <c r="II590" s="6"/>
      <c r="IJ590" s="6"/>
      <c r="IK590" s="6"/>
      <c r="IL590" s="6"/>
      <c r="IM590" s="6"/>
      <c r="IN590" s="6"/>
      <c r="IO590" s="6"/>
      <c r="IP590" s="6"/>
      <c r="IQ590" s="6"/>
      <c r="IR590" s="6"/>
      <c r="IS590" s="6"/>
      <c r="IT590" s="6"/>
      <c r="IU590" s="6"/>
    </row>
    <row r="591" spans="1:255" s="21" customFormat="1" ht="12.75">
      <c r="A591" s="119" t="s">
        <v>1170</v>
      </c>
      <c r="B591" s="123" t="s">
        <v>337</v>
      </c>
      <c r="C591" s="121" t="s">
        <v>254</v>
      </c>
      <c r="D591" s="122">
        <v>48000</v>
      </c>
      <c r="E591" s="9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  <c r="HF591" s="6"/>
      <c r="HG591" s="6"/>
      <c r="HH591" s="6"/>
      <c r="HI591" s="6"/>
      <c r="HJ591" s="6"/>
      <c r="HK591" s="6"/>
      <c r="HL591" s="6"/>
      <c r="HM591" s="6"/>
      <c r="HN591" s="6"/>
      <c r="HO591" s="6"/>
      <c r="HP591" s="6"/>
      <c r="HQ591" s="6"/>
      <c r="HR591" s="6"/>
      <c r="HS591" s="6"/>
      <c r="HT591" s="6"/>
      <c r="HU591" s="6"/>
      <c r="HV591" s="6"/>
      <c r="HW591" s="6"/>
      <c r="HX591" s="6"/>
      <c r="HY591" s="6"/>
      <c r="HZ591" s="6"/>
      <c r="IA591" s="6"/>
      <c r="IB591" s="6"/>
      <c r="IC591" s="6"/>
      <c r="ID591" s="6"/>
      <c r="IE591" s="6"/>
      <c r="IF591" s="6"/>
      <c r="IG591" s="6"/>
      <c r="IH591" s="6"/>
      <c r="II591" s="6"/>
      <c r="IJ591" s="6"/>
      <c r="IK591" s="6"/>
      <c r="IL591" s="6"/>
      <c r="IM591" s="6"/>
      <c r="IN591" s="6"/>
      <c r="IO591" s="6"/>
      <c r="IP591" s="6"/>
      <c r="IQ591" s="6"/>
      <c r="IR591" s="6"/>
      <c r="IS591" s="6"/>
      <c r="IT591" s="6"/>
      <c r="IU591" s="6"/>
    </row>
    <row r="592" spans="1:255" s="21" customFormat="1" ht="12.75">
      <c r="A592" s="119" t="s">
        <v>1171</v>
      </c>
      <c r="B592" s="123" t="s">
        <v>338</v>
      </c>
      <c r="C592" s="121" t="s">
        <v>254</v>
      </c>
      <c r="D592" s="122">
        <v>45000</v>
      </c>
      <c r="E592" s="9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/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/>
      <c r="IE592" s="6"/>
      <c r="IF592" s="6"/>
      <c r="IG592" s="6"/>
      <c r="IH592" s="6"/>
      <c r="II592" s="6"/>
      <c r="IJ592" s="6"/>
      <c r="IK592" s="6"/>
      <c r="IL592" s="6"/>
      <c r="IM592" s="6"/>
      <c r="IN592" s="6"/>
      <c r="IO592" s="6"/>
      <c r="IP592" s="6"/>
      <c r="IQ592" s="6"/>
      <c r="IR592" s="6"/>
      <c r="IS592" s="6"/>
      <c r="IT592" s="6"/>
      <c r="IU592" s="6"/>
    </row>
    <row r="593" spans="1:255" s="21" customFormat="1" ht="12.75">
      <c r="A593" s="119" t="s">
        <v>1530</v>
      </c>
      <c r="B593" s="123" t="s">
        <v>339</v>
      </c>
      <c r="C593" s="121" t="s">
        <v>254</v>
      </c>
      <c r="D593" s="122">
        <v>30000</v>
      </c>
      <c r="E593" s="9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/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/>
      <c r="IE593" s="6"/>
      <c r="IF593" s="6"/>
      <c r="IG593" s="6"/>
      <c r="IH593" s="6"/>
      <c r="II593" s="6"/>
      <c r="IJ593" s="6"/>
      <c r="IK593" s="6"/>
      <c r="IL593" s="6"/>
      <c r="IM593" s="6"/>
      <c r="IN593" s="6"/>
      <c r="IO593" s="6"/>
      <c r="IP593" s="6"/>
      <c r="IQ593" s="6"/>
      <c r="IR593" s="6"/>
      <c r="IS593" s="6"/>
      <c r="IT593" s="6"/>
      <c r="IU593" s="6"/>
    </row>
    <row r="594" spans="1:255" s="21" customFormat="1" ht="12.75">
      <c r="A594" s="119" t="s">
        <v>1531</v>
      </c>
      <c r="B594" s="123" t="s">
        <v>340</v>
      </c>
      <c r="C594" s="121" t="s">
        <v>341</v>
      </c>
      <c r="D594" s="122">
        <v>25000</v>
      </c>
      <c r="E594" s="9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6"/>
      <c r="IL594" s="6"/>
      <c r="IM594" s="6"/>
      <c r="IN594" s="6"/>
      <c r="IO594" s="6"/>
      <c r="IP594" s="6"/>
      <c r="IQ594" s="6"/>
      <c r="IR594" s="6"/>
      <c r="IS594" s="6"/>
      <c r="IT594" s="6"/>
      <c r="IU594" s="6"/>
    </row>
    <row r="595" spans="1:255" s="21" customFormat="1" ht="12.75">
      <c r="A595" s="119" t="s">
        <v>1532</v>
      </c>
      <c r="B595" s="123" t="s">
        <v>342</v>
      </c>
      <c r="C595" s="121" t="s">
        <v>254</v>
      </c>
      <c r="D595" s="122">
        <v>40000</v>
      </c>
      <c r="E595" s="9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6"/>
      <c r="IL595" s="6"/>
      <c r="IM595" s="6"/>
      <c r="IN595" s="6"/>
      <c r="IO595" s="6"/>
      <c r="IP595" s="6"/>
      <c r="IQ595" s="6"/>
      <c r="IR595" s="6"/>
      <c r="IS595" s="6"/>
      <c r="IT595" s="6"/>
      <c r="IU595" s="6"/>
    </row>
    <row r="596" spans="1:255" s="21" customFormat="1" ht="12.75">
      <c r="A596" s="119" t="s">
        <v>1172</v>
      </c>
      <c r="B596" s="123" t="s">
        <v>343</v>
      </c>
      <c r="C596" s="121" t="s">
        <v>254</v>
      </c>
      <c r="D596" s="122">
        <v>45000</v>
      </c>
      <c r="E596" s="9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  <c r="HL596" s="6"/>
      <c r="HM596" s="6"/>
      <c r="HN596" s="6"/>
      <c r="HO596" s="6"/>
      <c r="HP596" s="6"/>
      <c r="HQ596" s="6"/>
      <c r="HR596" s="6"/>
      <c r="HS596" s="6"/>
      <c r="HT596" s="6"/>
      <c r="HU596" s="6"/>
      <c r="HV596" s="6"/>
      <c r="HW596" s="6"/>
      <c r="HX596" s="6"/>
      <c r="HY596" s="6"/>
      <c r="HZ596" s="6"/>
      <c r="IA596" s="6"/>
      <c r="IB596" s="6"/>
      <c r="IC596" s="6"/>
      <c r="ID596" s="6"/>
      <c r="IE596" s="6"/>
      <c r="IF596" s="6"/>
      <c r="IG596" s="6"/>
      <c r="IH596" s="6"/>
      <c r="II596" s="6"/>
      <c r="IJ596" s="6"/>
      <c r="IK596" s="6"/>
      <c r="IL596" s="6"/>
      <c r="IM596" s="6"/>
      <c r="IN596" s="6"/>
      <c r="IO596" s="6"/>
      <c r="IP596" s="6"/>
      <c r="IQ596" s="6"/>
      <c r="IR596" s="6"/>
      <c r="IS596" s="6"/>
      <c r="IT596" s="6"/>
      <c r="IU596" s="6"/>
    </row>
    <row r="597" spans="1:255" s="21" customFormat="1" ht="12.75">
      <c r="A597" s="119" t="s">
        <v>1173</v>
      </c>
      <c r="B597" s="123" t="s">
        <v>344</v>
      </c>
      <c r="C597" s="121" t="s">
        <v>254</v>
      </c>
      <c r="D597" s="122">
        <v>165000</v>
      </c>
      <c r="E597" s="9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/>
      <c r="HP597" s="6"/>
      <c r="HQ597" s="6"/>
      <c r="HR597" s="6"/>
      <c r="HS597" s="6"/>
      <c r="HT597" s="6"/>
      <c r="HU597" s="6"/>
      <c r="HV597" s="6"/>
      <c r="HW597" s="6"/>
      <c r="HX597" s="6"/>
      <c r="HY597" s="6"/>
      <c r="HZ597" s="6"/>
      <c r="IA597" s="6"/>
      <c r="IB597" s="6"/>
      <c r="IC597" s="6"/>
      <c r="ID597" s="6"/>
      <c r="IE597" s="6"/>
      <c r="IF597" s="6"/>
      <c r="IG597" s="6"/>
      <c r="IH597" s="6"/>
      <c r="II597" s="6"/>
      <c r="IJ597" s="6"/>
      <c r="IK597" s="6"/>
      <c r="IL597" s="6"/>
      <c r="IM597" s="6"/>
      <c r="IN597" s="6"/>
      <c r="IO597" s="6"/>
      <c r="IP597" s="6"/>
      <c r="IQ597" s="6"/>
      <c r="IR597" s="6"/>
      <c r="IS597" s="6"/>
      <c r="IT597" s="6"/>
      <c r="IU597" s="6"/>
    </row>
    <row r="598" spans="1:255" s="21" customFormat="1" ht="12.75">
      <c r="A598" s="119" t="s">
        <v>1174</v>
      </c>
      <c r="B598" s="120" t="s">
        <v>345</v>
      </c>
      <c r="C598" s="121" t="s">
        <v>254</v>
      </c>
      <c r="D598" s="122">
        <v>50000</v>
      </c>
      <c r="E598" s="9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  <c r="IK598" s="6"/>
      <c r="IL598" s="6"/>
      <c r="IM598" s="6"/>
      <c r="IN598" s="6"/>
      <c r="IO598" s="6"/>
      <c r="IP598" s="6"/>
      <c r="IQ598" s="6"/>
      <c r="IR598" s="6"/>
      <c r="IS598" s="6"/>
      <c r="IT598" s="6"/>
      <c r="IU598" s="6"/>
    </row>
    <row r="599" spans="1:255" s="21" customFormat="1" ht="12.75">
      <c r="A599" s="119" t="s">
        <v>1175</v>
      </c>
      <c r="B599" s="123" t="s">
        <v>346</v>
      </c>
      <c r="C599" s="121" t="s">
        <v>254</v>
      </c>
      <c r="D599" s="122">
        <v>33000</v>
      </c>
      <c r="E599" s="9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  <c r="IK599" s="6"/>
      <c r="IL599" s="6"/>
      <c r="IM599" s="6"/>
      <c r="IN599" s="6"/>
      <c r="IO599" s="6"/>
      <c r="IP599" s="6"/>
      <c r="IQ599" s="6"/>
      <c r="IR599" s="6"/>
      <c r="IS599" s="6"/>
      <c r="IT599" s="6"/>
      <c r="IU599" s="6"/>
    </row>
    <row r="600" spans="1:255" s="21" customFormat="1" ht="12.75">
      <c r="A600" s="119" t="s">
        <v>1176</v>
      </c>
      <c r="B600" s="123" t="s">
        <v>347</v>
      </c>
      <c r="C600" s="121" t="s">
        <v>254</v>
      </c>
      <c r="D600" s="122">
        <v>55000</v>
      </c>
      <c r="E600" s="9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  <c r="HL600" s="6"/>
      <c r="HM600" s="6"/>
      <c r="HN600" s="6"/>
      <c r="HO600" s="6"/>
      <c r="HP600" s="6"/>
      <c r="HQ600" s="6"/>
      <c r="HR600" s="6"/>
      <c r="HS600" s="6"/>
      <c r="HT600" s="6"/>
      <c r="HU600" s="6"/>
      <c r="HV600" s="6"/>
      <c r="HW600" s="6"/>
      <c r="HX600" s="6"/>
      <c r="HY600" s="6"/>
      <c r="HZ600" s="6"/>
      <c r="IA600" s="6"/>
      <c r="IB600" s="6"/>
      <c r="IC600" s="6"/>
      <c r="ID600" s="6"/>
      <c r="IE600" s="6"/>
      <c r="IF600" s="6"/>
      <c r="IG600" s="6"/>
      <c r="IH600" s="6"/>
      <c r="II600" s="6"/>
      <c r="IJ600" s="6"/>
      <c r="IK600" s="6"/>
      <c r="IL600" s="6"/>
      <c r="IM600" s="6"/>
      <c r="IN600" s="6"/>
      <c r="IO600" s="6"/>
      <c r="IP600" s="6"/>
      <c r="IQ600" s="6"/>
      <c r="IR600" s="6"/>
      <c r="IS600" s="6"/>
      <c r="IT600" s="6"/>
      <c r="IU600" s="6"/>
    </row>
    <row r="601" spans="1:255" s="21" customFormat="1" ht="12.75">
      <c r="A601" s="119" t="s">
        <v>1177</v>
      </c>
      <c r="B601" s="123" t="s">
        <v>348</v>
      </c>
      <c r="C601" s="121" t="s">
        <v>254</v>
      </c>
      <c r="D601" s="122">
        <v>40000</v>
      </c>
      <c r="E601" s="9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  <c r="HL601" s="6"/>
      <c r="HM601" s="6"/>
      <c r="HN601" s="6"/>
      <c r="HO601" s="6"/>
      <c r="HP601" s="6"/>
      <c r="HQ601" s="6"/>
      <c r="HR601" s="6"/>
      <c r="HS601" s="6"/>
      <c r="HT601" s="6"/>
      <c r="HU601" s="6"/>
      <c r="HV601" s="6"/>
      <c r="HW601" s="6"/>
      <c r="HX601" s="6"/>
      <c r="HY601" s="6"/>
      <c r="HZ601" s="6"/>
      <c r="IA601" s="6"/>
      <c r="IB601" s="6"/>
      <c r="IC601" s="6"/>
      <c r="ID601" s="6"/>
      <c r="IE601" s="6"/>
      <c r="IF601" s="6"/>
      <c r="IG601" s="6"/>
      <c r="IH601" s="6"/>
      <c r="II601" s="6"/>
      <c r="IJ601" s="6"/>
      <c r="IK601" s="6"/>
      <c r="IL601" s="6"/>
      <c r="IM601" s="6"/>
      <c r="IN601" s="6"/>
      <c r="IO601" s="6"/>
      <c r="IP601" s="6"/>
      <c r="IQ601" s="6"/>
      <c r="IR601" s="6"/>
      <c r="IS601" s="6"/>
      <c r="IT601" s="6"/>
      <c r="IU601" s="6"/>
    </row>
    <row r="602" spans="1:255" s="21" customFormat="1" ht="12.75">
      <c r="A602" s="119" t="s">
        <v>1178</v>
      </c>
      <c r="B602" s="123" t="s">
        <v>349</v>
      </c>
      <c r="C602" s="121" t="s">
        <v>254</v>
      </c>
      <c r="D602" s="122">
        <v>20000</v>
      </c>
      <c r="E602" s="9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  <c r="HL602" s="6"/>
      <c r="HM602" s="6"/>
      <c r="HN602" s="6"/>
      <c r="HO602" s="6"/>
      <c r="HP602" s="6"/>
      <c r="HQ602" s="6"/>
      <c r="HR602" s="6"/>
      <c r="HS602" s="6"/>
      <c r="HT602" s="6"/>
      <c r="HU602" s="6"/>
      <c r="HV602" s="6"/>
      <c r="HW602" s="6"/>
      <c r="HX602" s="6"/>
      <c r="HY602" s="6"/>
      <c r="HZ602" s="6"/>
      <c r="IA602" s="6"/>
      <c r="IB602" s="6"/>
      <c r="IC602" s="6"/>
      <c r="ID602" s="6"/>
      <c r="IE602" s="6"/>
      <c r="IF602" s="6"/>
      <c r="IG602" s="6"/>
      <c r="IH602" s="6"/>
      <c r="II602" s="6"/>
      <c r="IJ602" s="6"/>
      <c r="IK602" s="6"/>
      <c r="IL602" s="6"/>
      <c r="IM602" s="6"/>
      <c r="IN602" s="6"/>
      <c r="IO602" s="6"/>
      <c r="IP602" s="6"/>
      <c r="IQ602" s="6"/>
      <c r="IR602" s="6"/>
      <c r="IS602" s="6"/>
      <c r="IT602" s="6"/>
      <c r="IU602" s="6"/>
    </row>
    <row r="603" spans="1:255" s="21" customFormat="1" ht="12.75">
      <c r="A603" s="119" t="s">
        <v>1533</v>
      </c>
      <c r="B603" s="120" t="s">
        <v>350</v>
      </c>
      <c r="C603" s="121" t="s">
        <v>351</v>
      </c>
      <c r="D603" s="122">
        <v>3700</v>
      </c>
      <c r="E603" s="9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  <c r="HF603" s="6"/>
      <c r="HG603" s="6"/>
      <c r="HH603" s="6"/>
      <c r="HI603" s="6"/>
      <c r="HJ603" s="6"/>
      <c r="HK603" s="6"/>
      <c r="HL603" s="6"/>
      <c r="HM603" s="6"/>
      <c r="HN603" s="6"/>
      <c r="HO603" s="6"/>
      <c r="HP603" s="6"/>
      <c r="HQ603" s="6"/>
      <c r="HR603" s="6"/>
      <c r="HS603" s="6"/>
      <c r="HT603" s="6"/>
      <c r="HU603" s="6"/>
      <c r="HV603" s="6"/>
      <c r="HW603" s="6"/>
      <c r="HX603" s="6"/>
      <c r="HY603" s="6"/>
      <c r="HZ603" s="6"/>
      <c r="IA603" s="6"/>
      <c r="IB603" s="6"/>
      <c r="IC603" s="6"/>
      <c r="ID603" s="6"/>
      <c r="IE603" s="6"/>
      <c r="IF603" s="6"/>
      <c r="IG603" s="6"/>
      <c r="IH603" s="6"/>
      <c r="II603" s="6"/>
      <c r="IJ603" s="6"/>
      <c r="IK603" s="6"/>
      <c r="IL603" s="6"/>
      <c r="IM603" s="6"/>
      <c r="IN603" s="6"/>
      <c r="IO603" s="6"/>
      <c r="IP603" s="6"/>
      <c r="IQ603" s="6"/>
      <c r="IR603" s="6"/>
      <c r="IS603" s="6"/>
      <c r="IT603" s="6"/>
      <c r="IU603" s="6"/>
    </row>
    <row r="604" spans="1:256" s="114" customFormat="1" ht="12.75">
      <c r="A604" s="125" t="s">
        <v>87</v>
      </c>
      <c r="B604" s="126" t="s">
        <v>88</v>
      </c>
      <c r="C604" s="113" t="s">
        <v>353</v>
      </c>
      <c r="D604" s="127">
        <v>20000</v>
      </c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  <c r="HL604" s="6"/>
      <c r="HM604" s="6"/>
      <c r="HN604" s="6"/>
      <c r="HO604" s="6"/>
      <c r="HP604" s="6"/>
      <c r="HQ604" s="6"/>
      <c r="HR604" s="6"/>
      <c r="HS604" s="6"/>
      <c r="HT604" s="6"/>
      <c r="HU604" s="6"/>
      <c r="HV604" s="6"/>
      <c r="HW604" s="6"/>
      <c r="HX604" s="6"/>
      <c r="HY604" s="6"/>
      <c r="HZ604" s="6"/>
      <c r="IA604" s="6"/>
      <c r="IB604" s="6"/>
      <c r="IC604" s="6"/>
      <c r="ID604" s="6"/>
      <c r="IE604" s="6"/>
      <c r="IF604" s="6"/>
      <c r="IG604" s="6"/>
      <c r="IH604" s="6"/>
      <c r="II604" s="6"/>
      <c r="IJ604" s="6"/>
      <c r="IK604" s="6"/>
      <c r="IL604" s="6"/>
      <c r="IM604" s="6"/>
      <c r="IN604" s="6"/>
      <c r="IO604" s="6"/>
      <c r="IP604" s="6"/>
      <c r="IQ604" s="6"/>
      <c r="IR604" s="6"/>
      <c r="IS604" s="6"/>
      <c r="IT604" s="6"/>
      <c r="IU604" s="6"/>
      <c r="IV604" s="6"/>
    </row>
    <row r="605" spans="1:256" s="114" customFormat="1" ht="12.75">
      <c r="A605" s="125" t="s">
        <v>89</v>
      </c>
      <c r="B605" s="126" t="s">
        <v>90</v>
      </c>
      <c r="C605" s="113" t="s">
        <v>353</v>
      </c>
      <c r="D605" s="127">
        <v>15000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  <c r="IK605" s="6"/>
      <c r="IL605" s="6"/>
      <c r="IM605" s="6"/>
      <c r="IN605" s="6"/>
      <c r="IO605" s="6"/>
      <c r="IP605" s="6"/>
      <c r="IQ605" s="6"/>
      <c r="IR605" s="6"/>
      <c r="IS605" s="6"/>
      <c r="IT605" s="6"/>
      <c r="IU605" s="6"/>
      <c r="IV605" s="6"/>
    </row>
    <row r="606" spans="1:256" s="114" customFormat="1" ht="12.75">
      <c r="A606" s="125" t="s">
        <v>91</v>
      </c>
      <c r="B606" s="126" t="s">
        <v>92</v>
      </c>
      <c r="C606" s="113" t="s">
        <v>353</v>
      </c>
      <c r="D606" s="127">
        <v>15000</v>
      </c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/>
      <c r="IE606" s="6"/>
      <c r="IF606" s="6"/>
      <c r="IG606" s="6"/>
      <c r="IH606" s="6"/>
      <c r="II606" s="6"/>
      <c r="IJ606" s="6"/>
      <c r="IK606" s="6"/>
      <c r="IL606" s="6"/>
      <c r="IM606" s="6"/>
      <c r="IN606" s="6"/>
      <c r="IO606" s="6"/>
      <c r="IP606" s="6"/>
      <c r="IQ606" s="6"/>
      <c r="IR606" s="6"/>
      <c r="IS606" s="6"/>
      <c r="IT606" s="6"/>
      <c r="IU606" s="6"/>
      <c r="IV606" s="6"/>
    </row>
    <row r="607" spans="1:256" s="114" customFormat="1" ht="12.75">
      <c r="A607" s="125" t="s">
        <v>93</v>
      </c>
      <c r="B607" s="126" t="s">
        <v>94</v>
      </c>
      <c r="C607" s="113" t="s">
        <v>353</v>
      </c>
      <c r="D607" s="127">
        <v>55000</v>
      </c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/>
      <c r="IE607" s="6"/>
      <c r="IF607" s="6"/>
      <c r="IG607" s="6"/>
      <c r="IH607" s="6"/>
      <c r="II607" s="6"/>
      <c r="IJ607" s="6"/>
      <c r="IK607" s="6"/>
      <c r="IL607" s="6"/>
      <c r="IM607" s="6"/>
      <c r="IN607" s="6"/>
      <c r="IO607" s="6"/>
      <c r="IP607" s="6"/>
      <c r="IQ607" s="6"/>
      <c r="IR607" s="6"/>
      <c r="IS607" s="6"/>
      <c r="IT607" s="6"/>
      <c r="IU607" s="6"/>
      <c r="IV607" s="6"/>
    </row>
    <row r="608" spans="1:256" s="114" customFormat="1" ht="12.75">
      <c r="A608" s="125" t="s">
        <v>95</v>
      </c>
      <c r="B608" s="126" t="s">
        <v>96</v>
      </c>
      <c r="C608" s="113" t="s">
        <v>353</v>
      </c>
      <c r="D608" s="127">
        <v>60000</v>
      </c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/>
      <c r="IE608" s="6"/>
      <c r="IF608" s="6"/>
      <c r="IG608" s="6"/>
      <c r="IH608" s="6"/>
      <c r="II608" s="6"/>
      <c r="IJ608" s="6"/>
      <c r="IK608" s="6"/>
      <c r="IL608" s="6"/>
      <c r="IM608" s="6"/>
      <c r="IN608" s="6"/>
      <c r="IO608" s="6"/>
      <c r="IP608" s="6"/>
      <c r="IQ608" s="6"/>
      <c r="IR608" s="6"/>
      <c r="IS608" s="6"/>
      <c r="IT608" s="6"/>
      <c r="IU608" s="6"/>
      <c r="IV608" s="6"/>
    </row>
    <row r="609" spans="1:256" s="114" customFormat="1" ht="12.75">
      <c r="A609" s="125" t="s">
        <v>97</v>
      </c>
      <c r="B609" s="128" t="s">
        <v>98</v>
      </c>
      <c r="C609" s="113" t="s">
        <v>353</v>
      </c>
      <c r="D609" s="127">
        <v>45000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/>
      <c r="HP609" s="6"/>
      <c r="HQ609" s="6"/>
      <c r="HR609" s="6"/>
      <c r="HS609" s="6"/>
      <c r="HT609" s="6"/>
      <c r="HU609" s="6"/>
      <c r="HV609" s="6"/>
      <c r="HW609" s="6"/>
      <c r="HX609" s="6"/>
      <c r="HY609" s="6"/>
      <c r="HZ609" s="6"/>
      <c r="IA609" s="6"/>
      <c r="IB609" s="6"/>
      <c r="IC609" s="6"/>
      <c r="ID609" s="6"/>
      <c r="IE609" s="6"/>
      <c r="IF609" s="6"/>
      <c r="IG609" s="6"/>
      <c r="IH609" s="6"/>
      <c r="II609" s="6"/>
      <c r="IJ609" s="6"/>
      <c r="IK609" s="6"/>
      <c r="IL609" s="6"/>
      <c r="IM609" s="6"/>
      <c r="IN609" s="6"/>
      <c r="IO609" s="6"/>
      <c r="IP609" s="6"/>
      <c r="IQ609" s="6"/>
      <c r="IR609" s="6"/>
      <c r="IS609" s="6"/>
      <c r="IT609" s="6"/>
      <c r="IU609" s="6"/>
      <c r="IV609" s="6"/>
    </row>
    <row r="610" spans="1:256" s="114" customFormat="1" ht="25.5">
      <c r="A610" s="125" t="s">
        <v>99</v>
      </c>
      <c r="B610" s="128" t="s">
        <v>100</v>
      </c>
      <c r="C610" s="113" t="s">
        <v>353</v>
      </c>
      <c r="D610" s="127">
        <v>40000</v>
      </c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/>
      <c r="GL610" s="6"/>
      <c r="GM610" s="6"/>
      <c r="GN610" s="6"/>
      <c r="GO610" s="6"/>
      <c r="GP610" s="6"/>
      <c r="GQ610" s="6"/>
      <c r="GR610" s="6"/>
      <c r="GS610" s="6"/>
      <c r="GT610" s="6"/>
      <c r="GU610" s="6"/>
      <c r="GV610" s="6"/>
      <c r="GW610" s="6"/>
      <c r="GX610" s="6"/>
      <c r="GY610" s="6"/>
      <c r="GZ610" s="6"/>
      <c r="HA610" s="6"/>
      <c r="HB610" s="6"/>
      <c r="HC610" s="6"/>
      <c r="HD610" s="6"/>
      <c r="HE610" s="6"/>
      <c r="HF610" s="6"/>
      <c r="HG610" s="6"/>
      <c r="HH610" s="6"/>
      <c r="HI610" s="6"/>
      <c r="HJ610" s="6"/>
      <c r="HK610" s="6"/>
      <c r="HL610" s="6"/>
      <c r="HM610" s="6"/>
      <c r="HN610" s="6"/>
      <c r="HO610" s="6"/>
      <c r="HP610" s="6"/>
      <c r="HQ610" s="6"/>
      <c r="HR610" s="6"/>
      <c r="HS610" s="6"/>
      <c r="HT610" s="6"/>
      <c r="HU610" s="6"/>
      <c r="HV610" s="6"/>
      <c r="HW610" s="6"/>
      <c r="HX610" s="6"/>
      <c r="HY610" s="6"/>
      <c r="HZ610" s="6"/>
      <c r="IA610" s="6"/>
      <c r="IB610" s="6"/>
      <c r="IC610" s="6"/>
      <c r="ID610" s="6"/>
      <c r="IE610" s="6"/>
      <c r="IF610" s="6"/>
      <c r="IG610" s="6"/>
      <c r="IH610" s="6"/>
      <c r="II610" s="6"/>
      <c r="IJ610" s="6"/>
      <c r="IK610" s="6"/>
      <c r="IL610" s="6"/>
      <c r="IM610" s="6"/>
      <c r="IN610" s="6"/>
      <c r="IO610" s="6"/>
      <c r="IP610" s="6"/>
      <c r="IQ610" s="6"/>
      <c r="IR610" s="6"/>
      <c r="IS610" s="6"/>
      <c r="IT610" s="6"/>
      <c r="IU610" s="6"/>
      <c r="IV610" s="6"/>
    </row>
    <row r="611" spans="1:256" s="114" customFormat="1" ht="12.75">
      <c r="A611" s="125" t="s">
        <v>101</v>
      </c>
      <c r="B611" s="128" t="s">
        <v>102</v>
      </c>
      <c r="C611" s="113" t="s">
        <v>353</v>
      </c>
      <c r="D611" s="127">
        <v>40000</v>
      </c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/>
      <c r="HX611" s="6"/>
      <c r="HY611" s="6"/>
      <c r="HZ611" s="6"/>
      <c r="IA611" s="6"/>
      <c r="IB611" s="6"/>
      <c r="IC611" s="6"/>
      <c r="ID611" s="6"/>
      <c r="IE611" s="6"/>
      <c r="IF611" s="6"/>
      <c r="IG611" s="6"/>
      <c r="IH611" s="6"/>
      <c r="II611" s="6"/>
      <c r="IJ611" s="6"/>
      <c r="IK611" s="6"/>
      <c r="IL611" s="6"/>
      <c r="IM611" s="6"/>
      <c r="IN611" s="6"/>
      <c r="IO611" s="6"/>
      <c r="IP611" s="6"/>
      <c r="IQ611" s="6"/>
      <c r="IR611" s="6"/>
      <c r="IS611" s="6"/>
      <c r="IT611" s="6"/>
      <c r="IU611" s="6"/>
      <c r="IV611" s="6"/>
    </row>
    <row r="612" spans="1:256" s="114" customFormat="1" ht="12.75">
      <c r="A612" s="125" t="s">
        <v>103</v>
      </c>
      <c r="B612" s="128" t="s">
        <v>104</v>
      </c>
      <c r="C612" s="113" t="s">
        <v>353</v>
      </c>
      <c r="D612" s="127">
        <v>50000</v>
      </c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/>
      <c r="IE612" s="6"/>
      <c r="IF612" s="6"/>
      <c r="IG612" s="6"/>
      <c r="IH612" s="6"/>
      <c r="II612" s="6"/>
      <c r="IJ612" s="6"/>
      <c r="IK612" s="6"/>
      <c r="IL612" s="6"/>
      <c r="IM612" s="6"/>
      <c r="IN612" s="6"/>
      <c r="IO612" s="6"/>
      <c r="IP612" s="6"/>
      <c r="IQ612" s="6"/>
      <c r="IR612" s="6"/>
      <c r="IS612" s="6"/>
      <c r="IT612" s="6"/>
      <c r="IU612" s="6"/>
      <c r="IV612" s="6"/>
    </row>
    <row r="613" spans="1:256" s="114" customFormat="1" ht="12.75">
      <c r="A613" s="125" t="s">
        <v>105</v>
      </c>
      <c r="B613" s="128" t="s">
        <v>106</v>
      </c>
      <c r="C613" s="113" t="s">
        <v>353</v>
      </c>
      <c r="D613" s="127">
        <v>120000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  <c r="HL613" s="6"/>
      <c r="HM613" s="6"/>
      <c r="HN613" s="6"/>
      <c r="HO613" s="6"/>
      <c r="HP613" s="6"/>
      <c r="HQ613" s="6"/>
      <c r="HR613" s="6"/>
      <c r="HS613" s="6"/>
      <c r="HT613" s="6"/>
      <c r="HU613" s="6"/>
      <c r="HV613" s="6"/>
      <c r="HW613" s="6"/>
      <c r="HX613" s="6"/>
      <c r="HY613" s="6"/>
      <c r="HZ613" s="6"/>
      <c r="IA613" s="6"/>
      <c r="IB613" s="6"/>
      <c r="IC613" s="6"/>
      <c r="ID613" s="6"/>
      <c r="IE613" s="6"/>
      <c r="IF613" s="6"/>
      <c r="IG613" s="6"/>
      <c r="IH613" s="6"/>
      <c r="II613" s="6"/>
      <c r="IJ613" s="6"/>
      <c r="IK613" s="6"/>
      <c r="IL613" s="6"/>
      <c r="IM613" s="6"/>
      <c r="IN613" s="6"/>
      <c r="IO613" s="6"/>
      <c r="IP613" s="6"/>
      <c r="IQ613" s="6"/>
      <c r="IR613" s="6"/>
      <c r="IS613" s="6"/>
      <c r="IT613" s="6"/>
      <c r="IU613" s="6"/>
      <c r="IV613" s="6"/>
    </row>
    <row r="614" spans="1:256" s="114" customFormat="1" ht="12.75">
      <c r="A614" s="125" t="s">
        <v>107</v>
      </c>
      <c r="B614" s="128" t="s">
        <v>336</v>
      </c>
      <c r="C614" s="113" t="s">
        <v>353</v>
      </c>
      <c r="D614" s="127">
        <v>65000</v>
      </c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/>
      <c r="HX614" s="6"/>
      <c r="HY614" s="6"/>
      <c r="HZ614" s="6"/>
      <c r="IA614" s="6"/>
      <c r="IB614" s="6"/>
      <c r="IC614" s="6"/>
      <c r="ID614" s="6"/>
      <c r="IE614" s="6"/>
      <c r="IF614" s="6"/>
      <c r="IG614" s="6"/>
      <c r="IH614" s="6"/>
      <c r="II614" s="6"/>
      <c r="IJ614" s="6"/>
      <c r="IK614" s="6"/>
      <c r="IL614" s="6"/>
      <c r="IM614" s="6"/>
      <c r="IN614" s="6"/>
      <c r="IO614" s="6"/>
      <c r="IP614" s="6"/>
      <c r="IQ614" s="6"/>
      <c r="IR614" s="6"/>
      <c r="IS614" s="6"/>
      <c r="IT614" s="6"/>
      <c r="IU614" s="6"/>
      <c r="IV614" s="6"/>
    </row>
    <row r="615" spans="1:256" s="114" customFormat="1" ht="12.75">
      <c r="A615" s="125" t="s">
        <v>108</v>
      </c>
      <c r="B615" s="126" t="s">
        <v>109</v>
      </c>
      <c r="C615" s="113" t="s">
        <v>353</v>
      </c>
      <c r="D615" s="127">
        <v>45000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  <c r="IM615" s="6"/>
      <c r="IN615" s="6"/>
      <c r="IO615" s="6"/>
      <c r="IP615" s="6"/>
      <c r="IQ615" s="6"/>
      <c r="IR615" s="6"/>
      <c r="IS615" s="6"/>
      <c r="IT615" s="6"/>
      <c r="IU615" s="6"/>
      <c r="IV615" s="6"/>
    </row>
    <row r="616" spans="1:256" s="114" customFormat="1" ht="12.75">
      <c r="A616" s="125" t="s">
        <v>110</v>
      </c>
      <c r="B616" s="126" t="s">
        <v>111</v>
      </c>
      <c r="C616" s="113" t="s">
        <v>353</v>
      </c>
      <c r="D616" s="127">
        <v>60000</v>
      </c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  <c r="ID616" s="6"/>
      <c r="IE616" s="6"/>
      <c r="IF616" s="6"/>
      <c r="IG616" s="6"/>
      <c r="IH616" s="6"/>
      <c r="II616" s="6"/>
      <c r="IJ616" s="6"/>
      <c r="IK616" s="6"/>
      <c r="IL616" s="6"/>
      <c r="IM616" s="6"/>
      <c r="IN616" s="6"/>
      <c r="IO616" s="6"/>
      <c r="IP616" s="6"/>
      <c r="IQ616" s="6"/>
      <c r="IR616" s="6"/>
      <c r="IS616" s="6"/>
      <c r="IT616" s="6"/>
      <c r="IU616" s="6"/>
      <c r="IV616" s="6"/>
    </row>
    <row r="617" spans="1:256" s="114" customFormat="1" ht="12.75">
      <c r="A617" s="125" t="s">
        <v>112</v>
      </c>
      <c r="B617" s="126" t="s">
        <v>113</v>
      </c>
      <c r="C617" s="113" t="s">
        <v>353</v>
      </c>
      <c r="D617" s="127">
        <v>30000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/>
      <c r="GL617" s="6"/>
      <c r="GM617" s="6"/>
      <c r="GN617" s="6"/>
      <c r="GO617" s="6"/>
      <c r="GP617" s="6"/>
      <c r="GQ617" s="6"/>
      <c r="GR617" s="6"/>
      <c r="GS617" s="6"/>
      <c r="GT617" s="6"/>
      <c r="GU617" s="6"/>
      <c r="GV617" s="6"/>
      <c r="GW617" s="6"/>
      <c r="GX617" s="6"/>
      <c r="GY617" s="6"/>
      <c r="GZ617" s="6"/>
      <c r="HA617" s="6"/>
      <c r="HB617" s="6"/>
      <c r="HC617" s="6"/>
      <c r="HD617" s="6"/>
      <c r="HE617" s="6"/>
      <c r="HF617" s="6"/>
      <c r="HG617" s="6"/>
      <c r="HH617" s="6"/>
      <c r="HI617" s="6"/>
      <c r="HJ617" s="6"/>
      <c r="HK617" s="6"/>
      <c r="HL617" s="6"/>
      <c r="HM617" s="6"/>
      <c r="HN617" s="6"/>
      <c r="HO617" s="6"/>
      <c r="HP617" s="6"/>
      <c r="HQ617" s="6"/>
      <c r="HR617" s="6"/>
      <c r="HS617" s="6"/>
      <c r="HT617" s="6"/>
      <c r="HU617" s="6"/>
      <c r="HV617" s="6"/>
      <c r="HW617" s="6"/>
      <c r="HX617" s="6"/>
      <c r="HY617" s="6"/>
      <c r="HZ617" s="6"/>
      <c r="IA617" s="6"/>
      <c r="IB617" s="6"/>
      <c r="IC617" s="6"/>
      <c r="ID617" s="6"/>
      <c r="IE617" s="6"/>
      <c r="IF617" s="6"/>
      <c r="IG617" s="6"/>
      <c r="IH617" s="6"/>
      <c r="II617" s="6"/>
      <c r="IJ617" s="6"/>
      <c r="IK617" s="6"/>
      <c r="IL617" s="6"/>
      <c r="IM617" s="6"/>
      <c r="IN617" s="6"/>
      <c r="IO617" s="6"/>
      <c r="IP617" s="6"/>
      <c r="IQ617" s="6"/>
      <c r="IR617" s="6"/>
      <c r="IS617" s="6"/>
      <c r="IT617" s="6"/>
      <c r="IU617" s="6"/>
      <c r="IV617" s="6"/>
    </row>
    <row r="618" spans="1:256" s="114" customFormat="1" ht="12.75">
      <c r="A618" s="125" t="s">
        <v>114</v>
      </c>
      <c r="B618" s="126" t="s">
        <v>115</v>
      </c>
      <c r="C618" s="113" t="s">
        <v>353</v>
      </c>
      <c r="D618" s="127">
        <v>30000</v>
      </c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/>
      <c r="IE618" s="6"/>
      <c r="IF618" s="6"/>
      <c r="IG618" s="6"/>
      <c r="IH618" s="6"/>
      <c r="II618" s="6"/>
      <c r="IJ618" s="6"/>
      <c r="IK618" s="6"/>
      <c r="IL618" s="6"/>
      <c r="IM618" s="6"/>
      <c r="IN618" s="6"/>
      <c r="IO618" s="6"/>
      <c r="IP618" s="6"/>
      <c r="IQ618" s="6"/>
      <c r="IR618" s="6"/>
      <c r="IS618" s="6"/>
      <c r="IT618" s="6"/>
      <c r="IU618" s="6"/>
      <c r="IV618" s="6"/>
    </row>
    <row r="619" spans="1:256" s="114" customFormat="1" ht="12.75">
      <c r="A619" s="125" t="s">
        <v>116</v>
      </c>
      <c r="B619" s="126" t="s">
        <v>117</v>
      </c>
      <c r="C619" s="113" t="s">
        <v>353</v>
      </c>
      <c r="D619" s="127">
        <v>50000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/>
      <c r="HA619" s="6"/>
      <c r="HB619" s="6"/>
      <c r="HC619" s="6"/>
      <c r="HD619" s="6"/>
      <c r="HE619" s="6"/>
      <c r="HF619" s="6"/>
      <c r="HG619" s="6"/>
      <c r="HH619" s="6"/>
      <c r="HI619" s="6"/>
      <c r="HJ619" s="6"/>
      <c r="HK619" s="6"/>
      <c r="HL619" s="6"/>
      <c r="HM619" s="6"/>
      <c r="HN619" s="6"/>
      <c r="HO619" s="6"/>
      <c r="HP619" s="6"/>
      <c r="HQ619" s="6"/>
      <c r="HR619" s="6"/>
      <c r="HS619" s="6"/>
      <c r="HT619" s="6"/>
      <c r="HU619" s="6"/>
      <c r="HV619" s="6"/>
      <c r="HW619" s="6"/>
      <c r="HX619" s="6"/>
      <c r="HY619" s="6"/>
      <c r="HZ619" s="6"/>
      <c r="IA619" s="6"/>
      <c r="IB619" s="6"/>
      <c r="IC619" s="6"/>
      <c r="ID619" s="6"/>
      <c r="IE619" s="6"/>
      <c r="IF619" s="6"/>
      <c r="IG619" s="6"/>
      <c r="IH619" s="6"/>
      <c r="II619" s="6"/>
      <c r="IJ619" s="6"/>
      <c r="IK619" s="6"/>
      <c r="IL619" s="6"/>
      <c r="IM619" s="6"/>
      <c r="IN619" s="6"/>
      <c r="IO619" s="6"/>
      <c r="IP619" s="6"/>
      <c r="IQ619" s="6"/>
      <c r="IR619" s="6"/>
      <c r="IS619" s="6"/>
      <c r="IT619" s="6"/>
      <c r="IU619" s="6"/>
      <c r="IV619" s="6"/>
    </row>
    <row r="620" spans="1:256" s="114" customFormat="1" ht="12.75">
      <c r="A620" s="125" t="s">
        <v>118</v>
      </c>
      <c r="B620" s="126" t="s">
        <v>119</v>
      </c>
      <c r="C620" s="113" t="s">
        <v>353</v>
      </c>
      <c r="D620" s="127">
        <v>50000</v>
      </c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/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/>
      <c r="HA620" s="6"/>
      <c r="HB620" s="6"/>
      <c r="HC620" s="6"/>
      <c r="HD620" s="6"/>
      <c r="HE620" s="6"/>
      <c r="HF620" s="6"/>
      <c r="HG620" s="6"/>
      <c r="HH620" s="6"/>
      <c r="HI620" s="6"/>
      <c r="HJ620" s="6"/>
      <c r="HK620" s="6"/>
      <c r="HL620" s="6"/>
      <c r="HM620" s="6"/>
      <c r="HN620" s="6"/>
      <c r="HO620" s="6"/>
      <c r="HP620" s="6"/>
      <c r="HQ620" s="6"/>
      <c r="HR620" s="6"/>
      <c r="HS620" s="6"/>
      <c r="HT620" s="6"/>
      <c r="HU620" s="6"/>
      <c r="HV620" s="6"/>
      <c r="HW620" s="6"/>
      <c r="HX620" s="6"/>
      <c r="HY620" s="6"/>
      <c r="HZ620" s="6"/>
      <c r="IA620" s="6"/>
      <c r="IB620" s="6"/>
      <c r="IC620" s="6"/>
      <c r="ID620" s="6"/>
      <c r="IE620" s="6"/>
      <c r="IF620" s="6"/>
      <c r="IG620" s="6"/>
      <c r="IH620" s="6"/>
      <c r="II620" s="6"/>
      <c r="IJ620" s="6"/>
      <c r="IK620" s="6"/>
      <c r="IL620" s="6"/>
      <c r="IM620" s="6"/>
      <c r="IN620" s="6"/>
      <c r="IO620" s="6"/>
      <c r="IP620" s="6"/>
      <c r="IQ620" s="6"/>
      <c r="IR620" s="6"/>
      <c r="IS620" s="6"/>
      <c r="IT620" s="6"/>
      <c r="IU620" s="6"/>
      <c r="IV620" s="6"/>
    </row>
    <row r="621" spans="1:256" s="114" customFormat="1" ht="12.75">
      <c r="A621" s="125" t="s">
        <v>120</v>
      </c>
      <c r="B621" s="126" t="s">
        <v>121</v>
      </c>
      <c r="C621" s="113" t="s">
        <v>353</v>
      </c>
      <c r="D621" s="127">
        <v>35000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  <c r="GC621" s="6"/>
      <c r="GD621" s="6"/>
      <c r="GE621" s="6"/>
      <c r="GF621" s="6"/>
      <c r="GG621" s="6"/>
      <c r="GH621" s="6"/>
      <c r="GI621" s="6"/>
      <c r="GJ621" s="6"/>
      <c r="GK621" s="6"/>
      <c r="GL621" s="6"/>
      <c r="GM621" s="6"/>
      <c r="GN621" s="6"/>
      <c r="GO621" s="6"/>
      <c r="GP621" s="6"/>
      <c r="GQ621" s="6"/>
      <c r="GR621" s="6"/>
      <c r="GS621" s="6"/>
      <c r="GT621" s="6"/>
      <c r="GU621" s="6"/>
      <c r="GV621" s="6"/>
      <c r="GW621" s="6"/>
      <c r="GX621" s="6"/>
      <c r="GY621" s="6"/>
      <c r="GZ621" s="6"/>
      <c r="HA621" s="6"/>
      <c r="HB621" s="6"/>
      <c r="HC621" s="6"/>
      <c r="HD621" s="6"/>
      <c r="HE621" s="6"/>
      <c r="HF621" s="6"/>
      <c r="HG621" s="6"/>
      <c r="HH621" s="6"/>
      <c r="HI621" s="6"/>
      <c r="HJ621" s="6"/>
      <c r="HK621" s="6"/>
      <c r="HL621" s="6"/>
      <c r="HM621" s="6"/>
      <c r="HN621" s="6"/>
      <c r="HO621" s="6"/>
      <c r="HP621" s="6"/>
      <c r="HQ621" s="6"/>
      <c r="HR621" s="6"/>
      <c r="HS621" s="6"/>
      <c r="HT621" s="6"/>
      <c r="HU621" s="6"/>
      <c r="HV621" s="6"/>
      <c r="HW621" s="6"/>
      <c r="HX621" s="6"/>
      <c r="HY621" s="6"/>
      <c r="HZ621" s="6"/>
      <c r="IA621" s="6"/>
      <c r="IB621" s="6"/>
      <c r="IC621" s="6"/>
      <c r="ID621" s="6"/>
      <c r="IE621" s="6"/>
      <c r="IF621" s="6"/>
      <c r="IG621" s="6"/>
      <c r="IH621" s="6"/>
      <c r="II621" s="6"/>
      <c r="IJ621" s="6"/>
      <c r="IK621" s="6"/>
      <c r="IL621" s="6"/>
      <c r="IM621" s="6"/>
      <c r="IN621" s="6"/>
      <c r="IO621" s="6"/>
      <c r="IP621" s="6"/>
      <c r="IQ621" s="6"/>
      <c r="IR621" s="6"/>
      <c r="IS621" s="6"/>
      <c r="IT621" s="6"/>
      <c r="IU621" s="6"/>
      <c r="IV621" s="6"/>
    </row>
    <row r="622" spans="1:256" s="114" customFormat="1" ht="12.75">
      <c r="A622" s="125" t="s">
        <v>122</v>
      </c>
      <c r="B622" s="126" t="s">
        <v>123</v>
      </c>
      <c r="C622" s="113" t="s">
        <v>353</v>
      </c>
      <c r="D622" s="127">
        <v>50000</v>
      </c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/>
      <c r="GL622" s="6"/>
      <c r="GM622" s="6"/>
      <c r="GN622" s="6"/>
      <c r="GO622" s="6"/>
      <c r="GP622" s="6"/>
      <c r="GQ622" s="6"/>
      <c r="GR622" s="6"/>
      <c r="GS622" s="6"/>
      <c r="GT622" s="6"/>
      <c r="GU622" s="6"/>
      <c r="GV622" s="6"/>
      <c r="GW622" s="6"/>
      <c r="GX622" s="6"/>
      <c r="GY622" s="6"/>
      <c r="GZ622" s="6"/>
      <c r="HA622" s="6"/>
      <c r="HB622" s="6"/>
      <c r="HC622" s="6"/>
      <c r="HD622" s="6"/>
      <c r="HE622" s="6"/>
      <c r="HF622" s="6"/>
      <c r="HG622" s="6"/>
      <c r="HH622" s="6"/>
      <c r="HI622" s="6"/>
      <c r="HJ622" s="6"/>
      <c r="HK622" s="6"/>
      <c r="HL622" s="6"/>
      <c r="HM622" s="6"/>
      <c r="HN622" s="6"/>
      <c r="HO622" s="6"/>
      <c r="HP622" s="6"/>
      <c r="HQ622" s="6"/>
      <c r="HR622" s="6"/>
      <c r="HS622" s="6"/>
      <c r="HT622" s="6"/>
      <c r="HU622" s="6"/>
      <c r="HV622" s="6"/>
      <c r="HW622" s="6"/>
      <c r="HX622" s="6"/>
      <c r="HY622" s="6"/>
      <c r="HZ622" s="6"/>
      <c r="IA622" s="6"/>
      <c r="IB622" s="6"/>
      <c r="IC622" s="6"/>
      <c r="ID622" s="6"/>
      <c r="IE622" s="6"/>
      <c r="IF622" s="6"/>
      <c r="IG622" s="6"/>
      <c r="IH622" s="6"/>
      <c r="II622" s="6"/>
      <c r="IJ622" s="6"/>
      <c r="IK622" s="6"/>
      <c r="IL622" s="6"/>
      <c r="IM622" s="6"/>
      <c r="IN622" s="6"/>
      <c r="IO622" s="6"/>
      <c r="IP622" s="6"/>
      <c r="IQ622" s="6"/>
      <c r="IR622" s="6"/>
      <c r="IS622" s="6"/>
      <c r="IT622" s="6"/>
      <c r="IU622" s="6"/>
      <c r="IV622" s="6"/>
    </row>
    <row r="623" spans="1:256" s="114" customFormat="1" ht="12.75">
      <c r="A623" s="125" t="s">
        <v>124</v>
      </c>
      <c r="B623" s="126" t="s">
        <v>125</v>
      </c>
      <c r="C623" s="113" t="s">
        <v>353</v>
      </c>
      <c r="D623" s="127">
        <v>50000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/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/>
      <c r="HA623" s="6"/>
      <c r="HB623" s="6"/>
      <c r="HC623" s="6"/>
      <c r="HD623" s="6"/>
      <c r="HE623" s="6"/>
      <c r="HF623" s="6"/>
      <c r="HG623" s="6"/>
      <c r="HH623" s="6"/>
      <c r="HI623" s="6"/>
      <c r="HJ623" s="6"/>
      <c r="HK623" s="6"/>
      <c r="HL623" s="6"/>
      <c r="HM623" s="6"/>
      <c r="HN623" s="6"/>
      <c r="HO623" s="6"/>
      <c r="HP623" s="6"/>
      <c r="HQ623" s="6"/>
      <c r="HR623" s="6"/>
      <c r="HS623" s="6"/>
      <c r="HT623" s="6"/>
      <c r="HU623" s="6"/>
      <c r="HV623" s="6"/>
      <c r="HW623" s="6"/>
      <c r="HX623" s="6"/>
      <c r="HY623" s="6"/>
      <c r="HZ623" s="6"/>
      <c r="IA623" s="6"/>
      <c r="IB623" s="6"/>
      <c r="IC623" s="6"/>
      <c r="ID623" s="6"/>
      <c r="IE623" s="6"/>
      <c r="IF623" s="6"/>
      <c r="IG623" s="6"/>
      <c r="IH623" s="6"/>
      <c r="II623" s="6"/>
      <c r="IJ623" s="6"/>
      <c r="IK623" s="6"/>
      <c r="IL623" s="6"/>
      <c r="IM623" s="6"/>
      <c r="IN623" s="6"/>
      <c r="IO623" s="6"/>
      <c r="IP623" s="6"/>
      <c r="IQ623" s="6"/>
      <c r="IR623" s="6"/>
      <c r="IS623" s="6"/>
      <c r="IT623" s="6"/>
      <c r="IU623" s="6"/>
      <c r="IV623" s="6"/>
    </row>
    <row r="624" spans="1:256" s="114" customFormat="1" ht="12.75">
      <c r="A624" s="125" t="s">
        <v>126</v>
      </c>
      <c r="B624" s="126" t="s">
        <v>127</v>
      </c>
      <c r="C624" s="113" t="s">
        <v>353</v>
      </c>
      <c r="D624" s="127">
        <v>60000</v>
      </c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/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/>
      <c r="HA624" s="6"/>
      <c r="HB624" s="6"/>
      <c r="HC624" s="6"/>
      <c r="HD624" s="6"/>
      <c r="HE624" s="6"/>
      <c r="HF624" s="6"/>
      <c r="HG624" s="6"/>
      <c r="HH624" s="6"/>
      <c r="HI624" s="6"/>
      <c r="HJ624" s="6"/>
      <c r="HK624" s="6"/>
      <c r="HL624" s="6"/>
      <c r="HM624" s="6"/>
      <c r="HN624" s="6"/>
      <c r="HO624" s="6"/>
      <c r="HP624" s="6"/>
      <c r="HQ624" s="6"/>
      <c r="HR624" s="6"/>
      <c r="HS624" s="6"/>
      <c r="HT624" s="6"/>
      <c r="HU624" s="6"/>
      <c r="HV624" s="6"/>
      <c r="HW624" s="6"/>
      <c r="HX624" s="6"/>
      <c r="HY624" s="6"/>
      <c r="HZ624" s="6"/>
      <c r="IA624" s="6"/>
      <c r="IB624" s="6"/>
      <c r="IC624" s="6"/>
      <c r="ID624" s="6"/>
      <c r="IE624" s="6"/>
      <c r="IF624" s="6"/>
      <c r="IG624" s="6"/>
      <c r="IH624" s="6"/>
      <c r="II624" s="6"/>
      <c r="IJ624" s="6"/>
      <c r="IK624" s="6"/>
      <c r="IL624" s="6"/>
      <c r="IM624" s="6"/>
      <c r="IN624" s="6"/>
      <c r="IO624" s="6"/>
      <c r="IP624" s="6"/>
      <c r="IQ624" s="6"/>
      <c r="IR624" s="6"/>
      <c r="IS624" s="6"/>
      <c r="IT624" s="6"/>
      <c r="IU624" s="6"/>
      <c r="IV624" s="6"/>
    </row>
    <row r="625" spans="1:256" s="114" customFormat="1" ht="12.75">
      <c r="A625" s="125" t="s">
        <v>128</v>
      </c>
      <c r="B625" s="126" t="s">
        <v>129</v>
      </c>
      <c r="C625" s="113" t="s">
        <v>353</v>
      </c>
      <c r="D625" s="127">
        <v>50000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  <c r="GC625" s="6"/>
      <c r="GD625" s="6"/>
      <c r="GE625" s="6"/>
      <c r="GF625" s="6"/>
      <c r="GG625" s="6"/>
      <c r="GH625" s="6"/>
      <c r="GI625" s="6"/>
      <c r="GJ625" s="6"/>
      <c r="GK625" s="6"/>
      <c r="GL625" s="6"/>
      <c r="GM625" s="6"/>
      <c r="GN625" s="6"/>
      <c r="GO625" s="6"/>
      <c r="GP625" s="6"/>
      <c r="GQ625" s="6"/>
      <c r="GR625" s="6"/>
      <c r="GS625" s="6"/>
      <c r="GT625" s="6"/>
      <c r="GU625" s="6"/>
      <c r="GV625" s="6"/>
      <c r="GW625" s="6"/>
      <c r="GX625" s="6"/>
      <c r="GY625" s="6"/>
      <c r="GZ625" s="6"/>
      <c r="HA625" s="6"/>
      <c r="HB625" s="6"/>
      <c r="HC625" s="6"/>
      <c r="HD625" s="6"/>
      <c r="HE625" s="6"/>
      <c r="HF625" s="6"/>
      <c r="HG625" s="6"/>
      <c r="HH625" s="6"/>
      <c r="HI625" s="6"/>
      <c r="HJ625" s="6"/>
      <c r="HK625" s="6"/>
      <c r="HL625" s="6"/>
      <c r="HM625" s="6"/>
      <c r="HN625" s="6"/>
      <c r="HO625" s="6"/>
      <c r="HP625" s="6"/>
      <c r="HQ625" s="6"/>
      <c r="HR625" s="6"/>
      <c r="HS625" s="6"/>
      <c r="HT625" s="6"/>
      <c r="HU625" s="6"/>
      <c r="HV625" s="6"/>
      <c r="HW625" s="6"/>
      <c r="HX625" s="6"/>
      <c r="HY625" s="6"/>
      <c r="HZ625" s="6"/>
      <c r="IA625" s="6"/>
      <c r="IB625" s="6"/>
      <c r="IC625" s="6"/>
      <c r="ID625" s="6"/>
      <c r="IE625" s="6"/>
      <c r="IF625" s="6"/>
      <c r="IG625" s="6"/>
      <c r="IH625" s="6"/>
      <c r="II625" s="6"/>
      <c r="IJ625" s="6"/>
      <c r="IK625" s="6"/>
      <c r="IL625" s="6"/>
      <c r="IM625" s="6"/>
      <c r="IN625" s="6"/>
      <c r="IO625" s="6"/>
      <c r="IP625" s="6"/>
      <c r="IQ625" s="6"/>
      <c r="IR625" s="6"/>
      <c r="IS625" s="6"/>
      <c r="IT625" s="6"/>
      <c r="IU625" s="6"/>
      <c r="IV625" s="6"/>
    </row>
    <row r="626" spans="1:256" s="114" customFormat="1" ht="12.75">
      <c r="A626" s="125" t="s">
        <v>130</v>
      </c>
      <c r="B626" s="126" t="s">
        <v>131</v>
      </c>
      <c r="C626" s="113" t="s">
        <v>353</v>
      </c>
      <c r="D626" s="127">
        <v>250000</v>
      </c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  <c r="GC626" s="6"/>
      <c r="GD626" s="6"/>
      <c r="GE626" s="6"/>
      <c r="GF626" s="6"/>
      <c r="GG626" s="6"/>
      <c r="GH626" s="6"/>
      <c r="GI626" s="6"/>
      <c r="GJ626" s="6"/>
      <c r="GK626" s="6"/>
      <c r="GL626" s="6"/>
      <c r="GM626" s="6"/>
      <c r="GN626" s="6"/>
      <c r="GO626" s="6"/>
      <c r="GP626" s="6"/>
      <c r="GQ626" s="6"/>
      <c r="GR626" s="6"/>
      <c r="GS626" s="6"/>
      <c r="GT626" s="6"/>
      <c r="GU626" s="6"/>
      <c r="GV626" s="6"/>
      <c r="GW626" s="6"/>
      <c r="GX626" s="6"/>
      <c r="GY626" s="6"/>
      <c r="GZ626" s="6"/>
      <c r="HA626" s="6"/>
      <c r="HB626" s="6"/>
      <c r="HC626" s="6"/>
      <c r="HD626" s="6"/>
      <c r="HE626" s="6"/>
      <c r="HF626" s="6"/>
      <c r="HG626" s="6"/>
      <c r="HH626" s="6"/>
      <c r="HI626" s="6"/>
      <c r="HJ626" s="6"/>
      <c r="HK626" s="6"/>
      <c r="HL626" s="6"/>
      <c r="HM626" s="6"/>
      <c r="HN626" s="6"/>
      <c r="HO626" s="6"/>
      <c r="HP626" s="6"/>
      <c r="HQ626" s="6"/>
      <c r="HR626" s="6"/>
      <c r="HS626" s="6"/>
      <c r="HT626" s="6"/>
      <c r="HU626" s="6"/>
      <c r="HV626" s="6"/>
      <c r="HW626" s="6"/>
      <c r="HX626" s="6"/>
      <c r="HY626" s="6"/>
      <c r="HZ626" s="6"/>
      <c r="IA626" s="6"/>
      <c r="IB626" s="6"/>
      <c r="IC626" s="6"/>
      <c r="ID626" s="6"/>
      <c r="IE626" s="6"/>
      <c r="IF626" s="6"/>
      <c r="IG626" s="6"/>
      <c r="IH626" s="6"/>
      <c r="II626" s="6"/>
      <c r="IJ626" s="6"/>
      <c r="IK626" s="6"/>
      <c r="IL626" s="6"/>
      <c r="IM626" s="6"/>
      <c r="IN626" s="6"/>
      <c r="IO626" s="6"/>
      <c r="IP626" s="6"/>
      <c r="IQ626" s="6"/>
      <c r="IR626" s="6"/>
      <c r="IS626" s="6"/>
      <c r="IT626" s="6"/>
      <c r="IU626" s="6"/>
      <c r="IV626" s="6"/>
    </row>
    <row r="627" spans="1:256" s="114" customFormat="1" ht="12.75">
      <c r="A627" s="125" t="s">
        <v>132</v>
      </c>
      <c r="B627" s="126" t="s">
        <v>133</v>
      </c>
      <c r="C627" s="113" t="s">
        <v>353</v>
      </c>
      <c r="D627" s="127">
        <v>20000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/>
      <c r="GL627" s="6"/>
      <c r="GM627" s="6"/>
      <c r="GN627" s="6"/>
      <c r="GO627" s="6"/>
      <c r="GP627" s="6"/>
      <c r="GQ627" s="6"/>
      <c r="GR627" s="6"/>
      <c r="GS627" s="6"/>
      <c r="GT627" s="6"/>
      <c r="GU627" s="6"/>
      <c r="GV627" s="6"/>
      <c r="GW627" s="6"/>
      <c r="GX627" s="6"/>
      <c r="GY627" s="6"/>
      <c r="GZ627" s="6"/>
      <c r="HA627" s="6"/>
      <c r="HB627" s="6"/>
      <c r="HC627" s="6"/>
      <c r="HD627" s="6"/>
      <c r="HE627" s="6"/>
      <c r="HF627" s="6"/>
      <c r="HG627" s="6"/>
      <c r="HH627" s="6"/>
      <c r="HI627" s="6"/>
      <c r="HJ627" s="6"/>
      <c r="HK627" s="6"/>
      <c r="HL627" s="6"/>
      <c r="HM627" s="6"/>
      <c r="HN627" s="6"/>
      <c r="HO627" s="6"/>
      <c r="HP627" s="6"/>
      <c r="HQ627" s="6"/>
      <c r="HR627" s="6"/>
      <c r="HS627" s="6"/>
      <c r="HT627" s="6"/>
      <c r="HU627" s="6"/>
      <c r="HV627" s="6"/>
      <c r="HW627" s="6"/>
      <c r="HX627" s="6"/>
      <c r="HY627" s="6"/>
      <c r="HZ627" s="6"/>
      <c r="IA627" s="6"/>
      <c r="IB627" s="6"/>
      <c r="IC627" s="6"/>
      <c r="ID627" s="6"/>
      <c r="IE627" s="6"/>
      <c r="IF627" s="6"/>
      <c r="IG627" s="6"/>
      <c r="IH627" s="6"/>
      <c r="II627" s="6"/>
      <c r="IJ627" s="6"/>
      <c r="IK627" s="6"/>
      <c r="IL627" s="6"/>
      <c r="IM627" s="6"/>
      <c r="IN627" s="6"/>
      <c r="IO627" s="6"/>
      <c r="IP627" s="6"/>
      <c r="IQ627" s="6"/>
      <c r="IR627" s="6"/>
      <c r="IS627" s="6"/>
      <c r="IT627" s="6"/>
      <c r="IU627" s="6"/>
      <c r="IV627" s="6"/>
    </row>
    <row r="628" spans="1:256" s="114" customFormat="1" ht="12.75">
      <c r="A628" s="125" t="s">
        <v>134</v>
      </c>
      <c r="B628" s="126" t="s">
        <v>135</v>
      </c>
      <c r="C628" s="113" t="s">
        <v>353</v>
      </c>
      <c r="D628" s="127">
        <v>45000</v>
      </c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/>
      <c r="GL628" s="6"/>
      <c r="GM628" s="6"/>
      <c r="GN628" s="6"/>
      <c r="GO628" s="6"/>
      <c r="GP628" s="6"/>
      <c r="GQ628" s="6"/>
      <c r="GR628" s="6"/>
      <c r="GS628" s="6"/>
      <c r="GT628" s="6"/>
      <c r="GU628" s="6"/>
      <c r="GV628" s="6"/>
      <c r="GW628" s="6"/>
      <c r="GX628" s="6"/>
      <c r="GY628" s="6"/>
      <c r="GZ628" s="6"/>
      <c r="HA628" s="6"/>
      <c r="HB628" s="6"/>
      <c r="HC628" s="6"/>
      <c r="HD628" s="6"/>
      <c r="HE628" s="6"/>
      <c r="HF628" s="6"/>
      <c r="HG628" s="6"/>
      <c r="HH628" s="6"/>
      <c r="HI628" s="6"/>
      <c r="HJ628" s="6"/>
      <c r="HK628" s="6"/>
      <c r="HL628" s="6"/>
      <c r="HM628" s="6"/>
      <c r="HN628" s="6"/>
      <c r="HO628" s="6"/>
      <c r="HP628" s="6"/>
      <c r="HQ628" s="6"/>
      <c r="HR628" s="6"/>
      <c r="HS628" s="6"/>
      <c r="HT628" s="6"/>
      <c r="HU628" s="6"/>
      <c r="HV628" s="6"/>
      <c r="HW628" s="6"/>
      <c r="HX628" s="6"/>
      <c r="HY628" s="6"/>
      <c r="HZ628" s="6"/>
      <c r="IA628" s="6"/>
      <c r="IB628" s="6"/>
      <c r="IC628" s="6"/>
      <c r="ID628" s="6"/>
      <c r="IE628" s="6"/>
      <c r="IF628" s="6"/>
      <c r="IG628" s="6"/>
      <c r="IH628" s="6"/>
      <c r="II628" s="6"/>
      <c r="IJ628" s="6"/>
      <c r="IK628" s="6"/>
      <c r="IL628" s="6"/>
      <c r="IM628" s="6"/>
      <c r="IN628" s="6"/>
      <c r="IO628" s="6"/>
      <c r="IP628" s="6"/>
      <c r="IQ628" s="6"/>
      <c r="IR628" s="6"/>
      <c r="IS628" s="6"/>
      <c r="IT628" s="6"/>
      <c r="IU628" s="6"/>
      <c r="IV628" s="6"/>
    </row>
    <row r="629" spans="1:256" s="114" customFormat="1" ht="12.75">
      <c r="A629" s="125" t="s">
        <v>1532</v>
      </c>
      <c r="B629" s="126" t="s">
        <v>136</v>
      </c>
      <c r="C629" s="113" t="s">
        <v>353</v>
      </c>
      <c r="D629" s="127">
        <v>20000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/>
      <c r="GL629" s="6"/>
      <c r="GM629" s="6"/>
      <c r="GN629" s="6"/>
      <c r="GO629" s="6"/>
      <c r="GP629" s="6"/>
      <c r="GQ629" s="6"/>
      <c r="GR629" s="6"/>
      <c r="GS629" s="6"/>
      <c r="GT629" s="6"/>
      <c r="GU629" s="6"/>
      <c r="GV629" s="6"/>
      <c r="GW629" s="6"/>
      <c r="GX629" s="6"/>
      <c r="GY629" s="6"/>
      <c r="GZ629" s="6"/>
      <c r="HA629" s="6"/>
      <c r="HB629" s="6"/>
      <c r="HC629" s="6"/>
      <c r="HD629" s="6"/>
      <c r="HE629" s="6"/>
      <c r="HF629" s="6"/>
      <c r="HG629" s="6"/>
      <c r="HH629" s="6"/>
      <c r="HI629" s="6"/>
      <c r="HJ629" s="6"/>
      <c r="HK629" s="6"/>
      <c r="HL629" s="6"/>
      <c r="HM629" s="6"/>
      <c r="HN629" s="6"/>
      <c r="HO629" s="6"/>
      <c r="HP629" s="6"/>
      <c r="HQ629" s="6"/>
      <c r="HR629" s="6"/>
      <c r="HS629" s="6"/>
      <c r="HT629" s="6"/>
      <c r="HU629" s="6"/>
      <c r="HV629" s="6"/>
      <c r="HW629" s="6"/>
      <c r="HX629" s="6"/>
      <c r="HY629" s="6"/>
      <c r="HZ629" s="6"/>
      <c r="IA629" s="6"/>
      <c r="IB629" s="6"/>
      <c r="IC629" s="6"/>
      <c r="ID629" s="6"/>
      <c r="IE629" s="6"/>
      <c r="IF629" s="6"/>
      <c r="IG629" s="6"/>
      <c r="IH629" s="6"/>
      <c r="II629" s="6"/>
      <c r="IJ629" s="6"/>
      <c r="IK629" s="6"/>
      <c r="IL629" s="6"/>
      <c r="IM629" s="6"/>
      <c r="IN629" s="6"/>
      <c r="IO629" s="6"/>
      <c r="IP629" s="6"/>
      <c r="IQ629" s="6"/>
      <c r="IR629" s="6"/>
      <c r="IS629" s="6"/>
      <c r="IT629" s="6"/>
      <c r="IU629" s="6"/>
      <c r="IV629" s="6"/>
    </row>
    <row r="630" spans="1:256" s="114" customFormat="1" ht="12.75">
      <c r="A630" s="125" t="s">
        <v>137</v>
      </c>
      <c r="B630" s="126" t="s">
        <v>138</v>
      </c>
      <c r="C630" s="113" t="s">
        <v>353</v>
      </c>
      <c r="D630" s="127">
        <v>45000</v>
      </c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/>
      <c r="GL630" s="6"/>
      <c r="GM630" s="6"/>
      <c r="GN630" s="6"/>
      <c r="GO630" s="6"/>
      <c r="GP630" s="6"/>
      <c r="GQ630" s="6"/>
      <c r="GR630" s="6"/>
      <c r="GS630" s="6"/>
      <c r="GT630" s="6"/>
      <c r="GU630" s="6"/>
      <c r="GV630" s="6"/>
      <c r="GW630" s="6"/>
      <c r="GX630" s="6"/>
      <c r="GY630" s="6"/>
      <c r="GZ630" s="6"/>
      <c r="HA630" s="6"/>
      <c r="HB630" s="6"/>
      <c r="HC630" s="6"/>
      <c r="HD630" s="6"/>
      <c r="HE630" s="6"/>
      <c r="HF630" s="6"/>
      <c r="HG630" s="6"/>
      <c r="HH630" s="6"/>
      <c r="HI630" s="6"/>
      <c r="HJ630" s="6"/>
      <c r="HK630" s="6"/>
      <c r="HL630" s="6"/>
      <c r="HM630" s="6"/>
      <c r="HN630" s="6"/>
      <c r="HO630" s="6"/>
      <c r="HP630" s="6"/>
      <c r="HQ630" s="6"/>
      <c r="HR630" s="6"/>
      <c r="HS630" s="6"/>
      <c r="HT630" s="6"/>
      <c r="HU630" s="6"/>
      <c r="HV630" s="6"/>
      <c r="HW630" s="6"/>
      <c r="HX630" s="6"/>
      <c r="HY630" s="6"/>
      <c r="HZ630" s="6"/>
      <c r="IA630" s="6"/>
      <c r="IB630" s="6"/>
      <c r="IC630" s="6"/>
      <c r="ID630" s="6"/>
      <c r="IE630" s="6"/>
      <c r="IF630" s="6"/>
      <c r="IG630" s="6"/>
      <c r="IH630" s="6"/>
      <c r="II630" s="6"/>
      <c r="IJ630" s="6"/>
      <c r="IK630" s="6"/>
      <c r="IL630" s="6"/>
      <c r="IM630" s="6"/>
      <c r="IN630" s="6"/>
      <c r="IO630" s="6"/>
      <c r="IP630" s="6"/>
      <c r="IQ630" s="6"/>
      <c r="IR630" s="6"/>
      <c r="IS630" s="6"/>
      <c r="IT630" s="6"/>
      <c r="IU630" s="6"/>
      <c r="IV630" s="6"/>
    </row>
    <row r="631" spans="1:256" s="114" customFormat="1" ht="12.75">
      <c r="A631" s="125" t="s">
        <v>139</v>
      </c>
      <c r="B631" s="126" t="s">
        <v>140</v>
      </c>
      <c r="C631" s="113" t="s">
        <v>353</v>
      </c>
      <c r="D631" s="127">
        <v>15000</v>
      </c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/>
      <c r="GL631" s="6"/>
      <c r="GM631" s="6"/>
      <c r="GN631" s="6"/>
      <c r="GO631" s="6"/>
      <c r="GP631" s="6"/>
      <c r="GQ631" s="6"/>
      <c r="GR631" s="6"/>
      <c r="GS631" s="6"/>
      <c r="GT631" s="6"/>
      <c r="GU631" s="6"/>
      <c r="GV631" s="6"/>
      <c r="GW631" s="6"/>
      <c r="GX631" s="6"/>
      <c r="GY631" s="6"/>
      <c r="GZ631" s="6"/>
      <c r="HA631" s="6"/>
      <c r="HB631" s="6"/>
      <c r="HC631" s="6"/>
      <c r="HD631" s="6"/>
      <c r="HE631" s="6"/>
      <c r="HF631" s="6"/>
      <c r="HG631" s="6"/>
      <c r="HH631" s="6"/>
      <c r="HI631" s="6"/>
      <c r="HJ631" s="6"/>
      <c r="HK631" s="6"/>
      <c r="HL631" s="6"/>
      <c r="HM631" s="6"/>
      <c r="HN631" s="6"/>
      <c r="HO631" s="6"/>
      <c r="HP631" s="6"/>
      <c r="HQ631" s="6"/>
      <c r="HR631" s="6"/>
      <c r="HS631" s="6"/>
      <c r="HT631" s="6"/>
      <c r="HU631" s="6"/>
      <c r="HV631" s="6"/>
      <c r="HW631" s="6"/>
      <c r="HX631" s="6"/>
      <c r="HY631" s="6"/>
      <c r="HZ631" s="6"/>
      <c r="IA631" s="6"/>
      <c r="IB631" s="6"/>
      <c r="IC631" s="6"/>
      <c r="ID631" s="6"/>
      <c r="IE631" s="6"/>
      <c r="IF631" s="6"/>
      <c r="IG631" s="6"/>
      <c r="IH631" s="6"/>
      <c r="II631" s="6"/>
      <c r="IJ631" s="6"/>
      <c r="IK631" s="6"/>
      <c r="IL631" s="6"/>
      <c r="IM631" s="6"/>
      <c r="IN631" s="6"/>
      <c r="IO631" s="6"/>
      <c r="IP631" s="6"/>
      <c r="IQ631" s="6"/>
      <c r="IR631" s="6"/>
      <c r="IS631" s="6"/>
      <c r="IT631" s="6"/>
      <c r="IU631" s="6"/>
      <c r="IV631" s="6"/>
    </row>
    <row r="632" spans="1:255" s="34" customFormat="1" ht="15">
      <c r="A632" s="147" t="s">
        <v>1613</v>
      </c>
      <c r="B632" s="147"/>
      <c r="C632" s="147"/>
      <c r="D632" s="147"/>
      <c r="E632" s="9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/>
      <c r="GL632" s="6"/>
      <c r="GM632" s="6"/>
      <c r="GN632" s="6"/>
      <c r="GO632" s="6"/>
      <c r="GP632" s="6"/>
      <c r="GQ632" s="6"/>
      <c r="GR632" s="6"/>
      <c r="GS632" s="6"/>
      <c r="GT632" s="6"/>
      <c r="GU632" s="6"/>
      <c r="GV632" s="6"/>
      <c r="GW632" s="6"/>
      <c r="GX632" s="6"/>
      <c r="GY632" s="6"/>
      <c r="GZ632" s="6"/>
      <c r="HA632" s="6"/>
      <c r="HB632" s="6"/>
      <c r="HC632" s="6"/>
      <c r="HD632" s="6"/>
      <c r="HE632" s="6"/>
      <c r="HF632" s="6"/>
      <c r="HG632" s="6"/>
      <c r="HH632" s="6"/>
      <c r="HI632" s="6"/>
      <c r="HJ632" s="6"/>
      <c r="HK632" s="6"/>
      <c r="HL632" s="6"/>
      <c r="HM632" s="6"/>
      <c r="HN632" s="6"/>
      <c r="HO632" s="6"/>
      <c r="HP632" s="6"/>
      <c r="HQ632" s="6"/>
      <c r="HR632" s="6"/>
      <c r="HS632" s="6"/>
      <c r="HT632" s="6"/>
      <c r="HU632" s="6"/>
      <c r="HV632" s="6"/>
      <c r="HW632" s="6"/>
      <c r="HX632" s="6"/>
      <c r="HY632" s="6"/>
      <c r="HZ632" s="6"/>
      <c r="IA632" s="6"/>
      <c r="IB632" s="6"/>
      <c r="IC632" s="6"/>
      <c r="ID632" s="6"/>
      <c r="IE632" s="6"/>
      <c r="IF632" s="6"/>
      <c r="IG632" s="6"/>
      <c r="IH632" s="6"/>
      <c r="II632" s="6"/>
      <c r="IJ632" s="6"/>
      <c r="IK632" s="6"/>
      <c r="IL632" s="6"/>
      <c r="IM632" s="6"/>
      <c r="IN632" s="6"/>
      <c r="IO632" s="6"/>
      <c r="IP632" s="6"/>
      <c r="IQ632" s="6"/>
      <c r="IR632" s="6"/>
      <c r="IS632" s="6"/>
      <c r="IT632" s="6"/>
      <c r="IU632" s="6"/>
    </row>
    <row r="633" spans="1:255" s="21" customFormat="1" ht="12.75">
      <c r="A633" s="45" t="s">
        <v>1179</v>
      </c>
      <c r="B633" s="64" t="s">
        <v>352</v>
      </c>
      <c r="C633" s="57" t="s">
        <v>353</v>
      </c>
      <c r="D633" s="48">
        <v>60500</v>
      </c>
      <c r="E633" s="9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/>
      <c r="GL633" s="6"/>
      <c r="GM633" s="6"/>
      <c r="GN633" s="6"/>
      <c r="GO633" s="6"/>
      <c r="GP633" s="6"/>
      <c r="GQ633" s="6"/>
      <c r="GR633" s="6"/>
      <c r="GS633" s="6"/>
      <c r="GT633" s="6"/>
      <c r="GU633" s="6"/>
      <c r="GV633" s="6"/>
      <c r="GW633" s="6"/>
      <c r="GX633" s="6"/>
      <c r="GY633" s="6"/>
      <c r="GZ633" s="6"/>
      <c r="HA633" s="6"/>
      <c r="HB633" s="6"/>
      <c r="HC633" s="6"/>
      <c r="HD633" s="6"/>
      <c r="HE633" s="6"/>
      <c r="HF633" s="6"/>
      <c r="HG633" s="6"/>
      <c r="HH633" s="6"/>
      <c r="HI633" s="6"/>
      <c r="HJ633" s="6"/>
      <c r="HK633" s="6"/>
      <c r="HL633" s="6"/>
      <c r="HM633" s="6"/>
      <c r="HN633" s="6"/>
      <c r="HO633" s="6"/>
      <c r="HP633" s="6"/>
      <c r="HQ633" s="6"/>
      <c r="HR633" s="6"/>
      <c r="HS633" s="6"/>
      <c r="HT633" s="6"/>
      <c r="HU633" s="6"/>
      <c r="HV633" s="6"/>
      <c r="HW633" s="6"/>
      <c r="HX633" s="6"/>
      <c r="HY633" s="6"/>
      <c r="HZ633" s="6"/>
      <c r="IA633" s="6"/>
      <c r="IB633" s="6"/>
      <c r="IC633" s="6"/>
      <c r="ID633" s="6"/>
      <c r="IE633" s="6"/>
      <c r="IF633" s="6"/>
      <c r="IG633" s="6"/>
      <c r="IH633" s="6"/>
      <c r="II633" s="6"/>
      <c r="IJ633" s="6"/>
      <c r="IK633" s="6"/>
      <c r="IL633" s="6"/>
      <c r="IM633" s="6"/>
      <c r="IN633" s="6"/>
      <c r="IO633" s="6"/>
      <c r="IP633" s="6"/>
      <c r="IQ633" s="6"/>
      <c r="IR633" s="6"/>
      <c r="IS633" s="6"/>
      <c r="IT633" s="6"/>
      <c r="IU633" s="6"/>
    </row>
    <row r="634" spans="1:255" s="21" customFormat="1" ht="25.5">
      <c r="A634" s="45" t="s">
        <v>1180</v>
      </c>
      <c r="B634" s="64" t="s">
        <v>354</v>
      </c>
      <c r="C634" s="57" t="s">
        <v>254</v>
      </c>
      <c r="D634" s="48">
        <v>55000</v>
      </c>
      <c r="E634" s="9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/>
      <c r="GL634" s="6"/>
      <c r="GM634" s="6"/>
      <c r="GN634" s="6"/>
      <c r="GO634" s="6"/>
      <c r="GP634" s="6"/>
      <c r="GQ634" s="6"/>
      <c r="GR634" s="6"/>
      <c r="GS634" s="6"/>
      <c r="GT634" s="6"/>
      <c r="GU634" s="6"/>
      <c r="GV634" s="6"/>
      <c r="GW634" s="6"/>
      <c r="GX634" s="6"/>
      <c r="GY634" s="6"/>
      <c r="GZ634" s="6"/>
      <c r="HA634" s="6"/>
      <c r="HB634" s="6"/>
      <c r="HC634" s="6"/>
      <c r="HD634" s="6"/>
      <c r="HE634" s="6"/>
      <c r="HF634" s="6"/>
      <c r="HG634" s="6"/>
      <c r="HH634" s="6"/>
      <c r="HI634" s="6"/>
      <c r="HJ634" s="6"/>
      <c r="HK634" s="6"/>
      <c r="HL634" s="6"/>
      <c r="HM634" s="6"/>
      <c r="HN634" s="6"/>
      <c r="HO634" s="6"/>
      <c r="HP634" s="6"/>
      <c r="HQ634" s="6"/>
      <c r="HR634" s="6"/>
      <c r="HS634" s="6"/>
      <c r="HT634" s="6"/>
      <c r="HU634" s="6"/>
      <c r="HV634" s="6"/>
      <c r="HW634" s="6"/>
      <c r="HX634" s="6"/>
      <c r="HY634" s="6"/>
      <c r="HZ634" s="6"/>
      <c r="IA634" s="6"/>
      <c r="IB634" s="6"/>
      <c r="IC634" s="6"/>
      <c r="ID634" s="6"/>
      <c r="IE634" s="6"/>
      <c r="IF634" s="6"/>
      <c r="IG634" s="6"/>
      <c r="IH634" s="6"/>
      <c r="II634" s="6"/>
      <c r="IJ634" s="6"/>
      <c r="IK634" s="6"/>
      <c r="IL634" s="6"/>
      <c r="IM634" s="6"/>
      <c r="IN634" s="6"/>
      <c r="IO634" s="6"/>
      <c r="IP634" s="6"/>
      <c r="IQ634" s="6"/>
      <c r="IR634" s="6"/>
      <c r="IS634" s="6"/>
      <c r="IT634" s="6"/>
      <c r="IU634" s="6"/>
    </row>
    <row r="635" spans="1:255" s="21" customFormat="1" ht="25.5">
      <c r="A635" s="45" t="s">
        <v>1181</v>
      </c>
      <c r="B635" s="66" t="s">
        <v>355</v>
      </c>
      <c r="C635" s="91" t="s">
        <v>1588</v>
      </c>
      <c r="D635" s="48">
        <v>104500</v>
      </c>
      <c r="E635" s="9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  <c r="HF635" s="6"/>
      <c r="HG635" s="6"/>
      <c r="HH635" s="6"/>
      <c r="HI635" s="6"/>
      <c r="HJ635" s="6"/>
      <c r="HK635" s="6"/>
      <c r="HL635" s="6"/>
      <c r="HM635" s="6"/>
      <c r="HN635" s="6"/>
      <c r="HO635" s="6"/>
      <c r="HP635" s="6"/>
      <c r="HQ635" s="6"/>
      <c r="HR635" s="6"/>
      <c r="HS635" s="6"/>
      <c r="HT635" s="6"/>
      <c r="HU635" s="6"/>
      <c r="HV635" s="6"/>
      <c r="HW635" s="6"/>
      <c r="HX635" s="6"/>
      <c r="HY635" s="6"/>
      <c r="HZ635" s="6"/>
      <c r="IA635" s="6"/>
      <c r="IB635" s="6"/>
      <c r="IC635" s="6"/>
      <c r="ID635" s="6"/>
      <c r="IE635" s="6"/>
      <c r="IF635" s="6"/>
      <c r="IG635" s="6"/>
      <c r="IH635" s="6"/>
      <c r="II635" s="6"/>
      <c r="IJ635" s="6"/>
      <c r="IK635" s="6"/>
      <c r="IL635" s="6"/>
      <c r="IM635" s="6"/>
      <c r="IN635" s="6"/>
      <c r="IO635" s="6"/>
      <c r="IP635" s="6"/>
      <c r="IQ635" s="6"/>
      <c r="IR635" s="6"/>
      <c r="IS635" s="6"/>
      <c r="IT635" s="6"/>
      <c r="IU635" s="6"/>
    </row>
    <row r="636" spans="1:255" s="21" customFormat="1" ht="12.75">
      <c r="A636" s="45" t="s">
        <v>1182</v>
      </c>
      <c r="B636" s="66" t="s">
        <v>356</v>
      </c>
      <c r="C636" s="57" t="s">
        <v>254</v>
      </c>
      <c r="D636" s="48">
        <v>93500</v>
      </c>
      <c r="E636" s="9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  <c r="HL636" s="6"/>
      <c r="HM636" s="6"/>
      <c r="HN636" s="6"/>
      <c r="HO636" s="6"/>
      <c r="HP636" s="6"/>
      <c r="HQ636" s="6"/>
      <c r="HR636" s="6"/>
      <c r="HS636" s="6"/>
      <c r="HT636" s="6"/>
      <c r="HU636" s="6"/>
      <c r="HV636" s="6"/>
      <c r="HW636" s="6"/>
      <c r="HX636" s="6"/>
      <c r="HY636" s="6"/>
      <c r="HZ636" s="6"/>
      <c r="IA636" s="6"/>
      <c r="IB636" s="6"/>
      <c r="IC636" s="6"/>
      <c r="ID636" s="6"/>
      <c r="IE636" s="6"/>
      <c r="IF636" s="6"/>
      <c r="IG636" s="6"/>
      <c r="IH636" s="6"/>
      <c r="II636" s="6"/>
      <c r="IJ636" s="6"/>
      <c r="IK636" s="6"/>
      <c r="IL636" s="6"/>
      <c r="IM636" s="6"/>
      <c r="IN636" s="6"/>
      <c r="IO636" s="6"/>
      <c r="IP636" s="6"/>
      <c r="IQ636" s="6"/>
      <c r="IR636" s="6"/>
      <c r="IS636" s="6"/>
      <c r="IT636" s="6"/>
      <c r="IU636" s="6"/>
    </row>
    <row r="637" spans="1:255" s="35" customFormat="1" ht="15">
      <c r="A637" s="70"/>
      <c r="B637" s="166" t="s">
        <v>357</v>
      </c>
      <c r="C637" s="166"/>
      <c r="D637" s="166"/>
      <c r="E637" s="9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/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  <c r="ID637" s="6"/>
      <c r="IE637" s="6"/>
      <c r="IF637" s="6"/>
      <c r="IG637" s="6"/>
      <c r="IH637" s="6"/>
      <c r="II637" s="6"/>
      <c r="IJ637" s="6"/>
      <c r="IK637" s="6"/>
      <c r="IL637" s="6"/>
      <c r="IM637" s="6"/>
      <c r="IN637" s="6"/>
      <c r="IO637" s="6"/>
      <c r="IP637" s="6"/>
      <c r="IQ637" s="6"/>
      <c r="IR637" s="6"/>
      <c r="IS637" s="6"/>
      <c r="IT637" s="6"/>
      <c r="IU637" s="6"/>
    </row>
    <row r="638" spans="1:255" s="21" customFormat="1" ht="25.5">
      <c r="A638" s="45" t="s">
        <v>1183</v>
      </c>
      <c r="B638" s="64" t="s">
        <v>1558</v>
      </c>
      <c r="C638" s="57" t="s">
        <v>254</v>
      </c>
      <c r="D638" s="48">
        <v>93500</v>
      </c>
      <c r="E638" s="9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  <c r="HL638" s="6"/>
      <c r="HM638" s="6"/>
      <c r="HN638" s="6"/>
      <c r="HO638" s="6"/>
      <c r="HP638" s="6"/>
      <c r="HQ638" s="6"/>
      <c r="HR638" s="6"/>
      <c r="HS638" s="6"/>
      <c r="HT638" s="6"/>
      <c r="HU638" s="6"/>
      <c r="HV638" s="6"/>
      <c r="HW638" s="6"/>
      <c r="HX638" s="6"/>
      <c r="HY638" s="6"/>
      <c r="HZ638" s="6"/>
      <c r="IA638" s="6"/>
      <c r="IB638" s="6"/>
      <c r="IC638" s="6"/>
      <c r="ID638" s="6"/>
      <c r="IE638" s="6"/>
      <c r="IF638" s="6"/>
      <c r="IG638" s="6"/>
      <c r="IH638" s="6"/>
      <c r="II638" s="6"/>
      <c r="IJ638" s="6"/>
      <c r="IK638" s="6"/>
      <c r="IL638" s="6"/>
      <c r="IM638" s="6"/>
      <c r="IN638" s="6"/>
      <c r="IO638" s="6"/>
      <c r="IP638" s="6"/>
      <c r="IQ638" s="6"/>
      <c r="IR638" s="6"/>
      <c r="IS638" s="6"/>
      <c r="IT638" s="6"/>
      <c r="IU638" s="6"/>
    </row>
    <row r="639" spans="1:255" s="21" customFormat="1" ht="12.75">
      <c r="A639" s="45" t="s">
        <v>1184</v>
      </c>
      <c r="B639" s="66" t="s">
        <v>1557</v>
      </c>
      <c r="C639" s="57" t="s">
        <v>254</v>
      </c>
      <c r="D639" s="48">
        <v>104500</v>
      </c>
      <c r="E639" s="9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/>
      <c r="HA639" s="6"/>
      <c r="HB639" s="6"/>
      <c r="HC639" s="6"/>
      <c r="HD639" s="6"/>
      <c r="HE639" s="6"/>
      <c r="HF639" s="6"/>
      <c r="HG639" s="6"/>
      <c r="HH639" s="6"/>
      <c r="HI639" s="6"/>
      <c r="HJ639" s="6"/>
      <c r="HK639" s="6"/>
      <c r="HL639" s="6"/>
      <c r="HM639" s="6"/>
      <c r="HN639" s="6"/>
      <c r="HO639" s="6"/>
      <c r="HP639" s="6"/>
      <c r="HQ639" s="6"/>
      <c r="HR639" s="6"/>
      <c r="HS639" s="6"/>
      <c r="HT639" s="6"/>
      <c r="HU639" s="6"/>
      <c r="HV639" s="6"/>
      <c r="HW639" s="6"/>
      <c r="HX639" s="6"/>
      <c r="HY639" s="6"/>
      <c r="HZ639" s="6"/>
      <c r="IA639" s="6"/>
      <c r="IB639" s="6"/>
      <c r="IC639" s="6"/>
      <c r="ID639" s="6"/>
      <c r="IE639" s="6"/>
      <c r="IF639" s="6"/>
      <c r="IG639" s="6"/>
      <c r="IH639" s="6"/>
      <c r="II639" s="6"/>
      <c r="IJ639" s="6"/>
      <c r="IK639" s="6"/>
      <c r="IL639" s="6"/>
      <c r="IM639" s="6"/>
      <c r="IN639" s="6"/>
      <c r="IO639" s="6"/>
      <c r="IP639" s="6"/>
      <c r="IQ639" s="6"/>
      <c r="IR639" s="6"/>
      <c r="IS639" s="6"/>
      <c r="IT639" s="6"/>
      <c r="IU639" s="6"/>
    </row>
    <row r="640" spans="1:255" s="21" customFormat="1" ht="25.5">
      <c r="A640" s="45" t="s">
        <v>1185</v>
      </c>
      <c r="B640" s="64" t="s">
        <v>1555</v>
      </c>
      <c r="C640" s="57" t="s">
        <v>254</v>
      </c>
      <c r="D640" s="48">
        <v>55000</v>
      </c>
      <c r="E640" s="9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/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/>
      <c r="HA640" s="6"/>
      <c r="HB640" s="6"/>
      <c r="HC640" s="6"/>
      <c r="HD640" s="6"/>
      <c r="HE640" s="6"/>
      <c r="HF640" s="6"/>
      <c r="HG640" s="6"/>
      <c r="HH640" s="6"/>
      <c r="HI640" s="6"/>
      <c r="HJ640" s="6"/>
      <c r="HK640" s="6"/>
      <c r="HL640" s="6"/>
      <c r="HM640" s="6"/>
      <c r="HN640" s="6"/>
      <c r="HO640" s="6"/>
      <c r="HP640" s="6"/>
      <c r="HQ640" s="6"/>
      <c r="HR640" s="6"/>
      <c r="HS640" s="6"/>
      <c r="HT640" s="6"/>
      <c r="HU640" s="6"/>
      <c r="HV640" s="6"/>
      <c r="HW640" s="6"/>
      <c r="HX640" s="6"/>
      <c r="HY640" s="6"/>
      <c r="HZ640" s="6"/>
      <c r="IA640" s="6"/>
      <c r="IB640" s="6"/>
      <c r="IC640" s="6"/>
      <c r="ID640" s="6"/>
      <c r="IE640" s="6"/>
      <c r="IF640" s="6"/>
      <c r="IG640" s="6"/>
      <c r="IH640" s="6"/>
      <c r="II640" s="6"/>
      <c r="IJ640" s="6"/>
      <c r="IK640" s="6"/>
      <c r="IL640" s="6"/>
      <c r="IM640" s="6"/>
      <c r="IN640" s="6"/>
      <c r="IO640" s="6"/>
      <c r="IP640" s="6"/>
      <c r="IQ640" s="6"/>
      <c r="IR640" s="6"/>
      <c r="IS640" s="6"/>
      <c r="IT640" s="6"/>
      <c r="IU640" s="6"/>
    </row>
    <row r="641" spans="1:255" s="21" customFormat="1" ht="25.5">
      <c r="A641" s="45" t="s">
        <v>1186</v>
      </c>
      <c r="B641" s="64" t="s">
        <v>1556</v>
      </c>
      <c r="C641" s="57" t="s">
        <v>254</v>
      </c>
      <c r="D641" s="48">
        <v>132000</v>
      </c>
      <c r="E641" s="9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/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/>
      <c r="HA641" s="6"/>
      <c r="HB641" s="6"/>
      <c r="HC641" s="6"/>
      <c r="HD641" s="6"/>
      <c r="HE641" s="6"/>
      <c r="HF641" s="6"/>
      <c r="HG641" s="6"/>
      <c r="HH641" s="6"/>
      <c r="HI641" s="6"/>
      <c r="HJ641" s="6"/>
      <c r="HK641" s="6"/>
      <c r="HL641" s="6"/>
      <c r="HM641" s="6"/>
      <c r="HN641" s="6"/>
      <c r="HO641" s="6"/>
      <c r="HP641" s="6"/>
      <c r="HQ641" s="6"/>
      <c r="HR641" s="6"/>
      <c r="HS641" s="6"/>
      <c r="HT641" s="6"/>
      <c r="HU641" s="6"/>
      <c r="HV641" s="6"/>
      <c r="HW641" s="6"/>
      <c r="HX641" s="6"/>
      <c r="HY641" s="6"/>
      <c r="HZ641" s="6"/>
      <c r="IA641" s="6"/>
      <c r="IB641" s="6"/>
      <c r="IC641" s="6"/>
      <c r="ID641" s="6"/>
      <c r="IE641" s="6"/>
      <c r="IF641" s="6"/>
      <c r="IG641" s="6"/>
      <c r="IH641" s="6"/>
      <c r="II641" s="6"/>
      <c r="IJ641" s="6"/>
      <c r="IK641" s="6"/>
      <c r="IL641" s="6"/>
      <c r="IM641" s="6"/>
      <c r="IN641" s="6"/>
      <c r="IO641" s="6"/>
      <c r="IP641" s="6"/>
      <c r="IQ641" s="6"/>
      <c r="IR641" s="6"/>
      <c r="IS641" s="6"/>
      <c r="IT641" s="6"/>
      <c r="IU641" s="6"/>
    </row>
    <row r="642" spans="1:255" s="35" customFormat="1" ht="15">
      <c r="A642" s="70"/>
      <c r="B642" s="166" t="s">
        <v>358</v>
      </c>
      <c r="C642" s="166"/>
      <c r="D642" s="166" t="s">
        <v>1728</v>
      </c>
      <c r="E642" s="9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  <c r="HL642" s="6"/>
      <c r="HM642" s="6"/>
      <c r="HN642" s="6"/>
      <c r="HO642" s="6"/>
      <c r="HP642" s="6"/>
      <c r="HQ642" s="6"/>
      <c r="HR642" s="6"/>
      <c r="HS642" s="6"/>
      <c r="HT642" s="6"/>
      <c r="HU642" s="6"/>
      <c r="HV642" s="6"/>
      <c r="HW642" s="6"/>
      <c r="HX642" s="6"/>
      <c r="HY642" s="6"/>
      <c r="HZ642" s="6"/>
      <c r="IA642" s="6"/>
      <c r="IB642" s="6"/>
      <c r="IC642" s="6"/>
      <c r="ID642" s="6"/>
      <c r="IE642" s="6"/>
      <c r="IF642" s="6"/>
      <c r="IG642" s="6"/>
      <c r="IH642" s="6"/>
      <c r="II642" s="6"/>
      <c r="IJ642" s="6"/>
      <c r="IK642" s="6"/>
      <c r="IL642" s="6"/>
      <c r="IM642" s="6"/>
      <c r="IN642" s="6"/>
      <c r="IO642" s="6"/>
      <c r="IP642" s="6"/>
      <c r="IQ642" s="6"/>
      <c r="IR642" s="6"/>
      <c r="IS642" s="6"/>
      <c r="IT642" s="6"/>
      <c r="IU642" s="6"/>
    </row>
    <row r="643" spans="1:255" s="21" customFormat="1" ht="13.5" customHeight="1">
      <c r="A643" s="45" t="s">
        <v>1187</v>
      </c>
      <c r="B643" s="64" t="s">
        <v>359</v>
      </c>
      <c r="C643" s="57" t="s">
        <v>254</v>
      </c>
      <c r="D643" s="48">
        <v>110000</v>
      </c>
      <c r="E643" s="9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  <c r="HL643" s="6"/>
      <c r="HM643" s="6"/>
      <c r="HN643" s="6"/>
      <c r="HO643" s="6"/>
      <c r="HP643" s="6"/>
      <c r="HQ643" s="6"/>
      <c r="HR643" s="6"/>
      <c r="HS643" s="6"/>
      <c r="HT643" s="6"/>
      <c r="HU643" s="6"/>
      <c r="HV643" s="6"/>
      <c r="HW643" s="6"/>
      <c r="HX643" s="6"/>
      <c r="HY643" s="6"/>
      <c r="HZ643" s="6"/>
      <c r="IA643" s="6"/>
      <c r="IB643" s="6"/>
      <c r="IC643" s="6"/>
      <c r="ID643" s="6"/>
      <c r="IE643" s="6"/>
      <c r="IF643" s="6"/>
      <c r="IG643" s="6"/>
      <c r="IH643" s="6"/>
      <c r="II643" s="6"/>
      <c r="IJ643" s="6"/>
      <c r="IK643" s="6"/>
      <c r="IL643" s="6"/>
      <c r="IM643" s="6"/>
      <c r="IN643" s="6"/>
      <c r="IO643" s="6"/>
      <c r="IP643" s="6"/>
      <c r="IQ643" s="6"/>
      <c r="IR643" s="6"/>
      <c r="IS643" s="6"/>
      <c r="IT643" s="6"/>
      <c r="IU643" s="6"/>
    </row>
    <row r="644" spans="1:255" s="21" customFormat="1" ht="12.75">
      <c r="A644" s="45" t="s">
        <v>1188</v>
      </c>
      <c r="B644" s="64" t="s">
        <v>360</v>
      </c>
      <c r="C644" s="57" t="s">
        <v>254</v>
      </c>
      <c r="D644" s="48">
        <v>44000</v>
      </c>
      <c r="E644" s="9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  <c r="HF644" s="6"/>
      <c r="HG644" s="6"/>
      <c r="HH644" s="6"/>
      <c r="HI644" s="6"/>
      <c r="HJ644" s="6"/>
      <c r="HK644" s="6"/>
      <c r="HL644" s="6"/>
      <c r="HM644" s="6"/>
      <c r="HN644" s="6"/>
      <c r="HO644" s="6"/>
      <c r="HP644" s="6"/>
      <c r="HQ644" s="6"/>
      <c r="HR644" s="6"/>
      <c r="HS644" s="6"/>
      <c r="HT644" s="6"/>
      <c r="HU644" s="6"/>
      <c r="HV644" s="6"/>
      <c r="HW644" s="6"/>
      <c r="HX644" s="6"/>
      <c r="HY644" s="6"/>
      <c r="HZ644" s="6"/>
      <c r="IA644" s="6"/>
      <c r="IB644" s="6"/>
      <c r="IC644" s="6"/>
      <c r="ID644" s="6"/>
      <c r="IE644" s="6"/>
      <c r="IF644" s="6"/>
      <c r="IG644" s="6"/>
      <c r="IH644" s="6"/>
      <c r="II644" s="6"/>
      <c r="IJ644" s="6"/>
      <c r="IK644" s="6"/>
      <c r="IL644" s="6"/>
      <c r="IM644" s="6"/>
      <c r="IN644" s="6"/>
      <c r="IO644" s="6"/>
      <c r="IP644" s="6"/>
      <c r="IQ644" s="6"/>
      <c r="IR644" s="6"/>
      <c r="IS644" s="6"/>
      <c r="IT644" s="6"/>
      <c r="IU644" s="6"/>
    </row>
    <row r="645" spans="1:255" s="35" customFormat="1" ht="15">
      <c r="A645" s="70"/>
      <c r="B645" s="166" t="s">
        <v>361</v>
      </c>
      <c r="C645" s="166"/>
      <c r="D645" s="166"/>
      <c r="E645" s="9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  <c r="HL645" s="6"/>
      <c r="HM645" s="6"/>
      <c r="HN645" s="6"/>
      <c r="HO645" s="6"/>
      <c r="HP645" s="6"/>
      <c r="HQ645" s="6"/>
      <c r="HR645" s="6"/>
      <c r="HS645" s="6"/>
      <c r="HT645" s="6"/>
      <c r="HU645" s="6"/>
      <c r="HV645" s="6"/>
      <c r="HW645" s="6"/>
      <c r="HX645" s="6"/>
      <c r="HY645" s="6"/>
      <c r="HZ645" s="6"/>
      <c r="IA645" s="6"/>
      <c r="IB645" s="6"/>
      <c r="IC645" s="6"/>
      <c r="ID645" s="6"/>
      <c r="IE645" s="6"/>
      <c r="IF645" s="6"/>
      <c r="IG645" s="6"/>
      <c r="IH645" s="6"/>
      <c r="II645" s="6"/>
      <c r="IJ645" s="6"/>
      <c r="IK645" s="6"/>
      <c r="IL645" s="6"/>
      <c r="IM645" s="6"/>
      <c r="IN645" s="6"/>
      <c r="IO645" s="6"/>
      <c r="IP645" s="6"/>
      <c r="IQ645" s="6"/>
      <c r="IR645" s="6"/>
      <c r="IS645" s="6"/>
      <c r="IT645" s="6"/>
      <c r="IU645" s="6"/>
    </row>
    <row r="646" spans="1:255" s="21" customFormat="1" ht="25.5">
      <c r="A646" s="45" t="s">
        <v>1189</v>
      </c>
      <c r="B646" s="64" t="s">
        <v>362</v>
      </c>
      <c r="C646" s="57" t="s">
        <v>254</v>
      </c>
      <c r="D646" s="48">
        <v>60500</v>
      </c>
      <c r="E646" s="9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/>
      <c r="GL646" s="6"/>
      <c r="GM646" s="6"/>
      <c r="GN646" s="6"/>
      <c r="GO646" s="6"/>
      <c r="GP646" s="6"/>
      <c r="GQ646" s="6"/>
      <c r="GR646" s="6"/>
      <c r="GS646" s="6"/>
      <c r="GT646" s="6"/>
      <c r="GU646" s="6"/>
      <c r="GV646" s="6"/>
      <c r="GW646" s="6"/>
      <c r="GX646" s="6"/>
      <c r="GY646" s="6"/>
      <c r="GZ646" s="6"/>
      <c r="HA646" s="6"/>
      <c r="HB646" s="6"/>
      <c r="HC646" s="6"/>
      <c r="HD646" s="6"/>
      <c r="HE646" s="6"/>
      <c r="HF646" s="6"/>
      <c r="HG646" s="6"/>
      <c r="HH646" s="6"/>
      <c r="HI646" s="6"/>
      <c r="HJ646" s="6"/>
      <c r="HK646" s="6"/>
      <c r="HL646" s="6"/>
      <c r="HM646" s="6"/>
      <c r="HN646" s="6"/>
      <c r="HO646" s="6"/>
      <c r="HP646" s="6"/>
      <c r="HQ646" s="6"/>
      <c r="HR646" s="6"/>
      <c r="HS646" s="6"/>
      <c r="HT646" s="6"/>
      <c r="HU646" s="6"/>
      <c r="HV646" s="6"/>
      <c r="HW646" s="6"/>
      <c r="HX646" s="6"/>
      <c r="HY646" s="6"/>
      <c r="HZ646" s="6"/>
      <c r="IA646" s="6"/>
      <c r="IB646" s="6"/>
      <c r="IC646" s="6"/>
      <c r="ID646" s="6"/>
      <c r="IE646" s="6"/>
      <c r="IF646" s="6"/>
      <c r="IG646" s="6"/>
      <c r="IH646" s="6"/>
      <c r="II646" s="6"/>
      <c r="IJ646" s="6"/>
      <c r="IK646" s="6"/>
      <c r="IL646" s="6"/>
      <c r="IM646" s="6"/>
      <c r="IN646" s="6"/>
      <c r="IO646" s="6"/>
      <c r="IP646" s="6"/>
      <c r="IQ646" s="6"/>
      <c r="IR646" s="6"/>
      <c r="IS646" s="6"/>
      <c r="IT646" s="6"/>
      <c r="IU646" s="6"/>
    </row>
    <row r="647" spans="1:255" s="21" customFormat="1" ht="25.5">
      <c r="A647" s="45" t="s">
        <v>1190</v>
      </c>
      <c r="B647" s="64" t="s">
        <v>363</v>
      </c>
      <c r="C647" s="57" t="s">
        <v>254</v>
      </c>
      <c r="D647" s="48">
        <v>93500</v>
      </c>
      <c r="E647" s="9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/>
      <c r="GL647" s="6"/>
      <c r="GM647" s="6"/>
      <c r="GN647" s="6"/>
      <c r="GO647" s="6"/>
      <c r="GP647" s="6"/>
      <c r="GQ647" s="6"/>
      <c r="GR647" s="6"/>
      <c r="GS647" s="6"/>
      <c r="GT647" s="6"/>
      <c r="GU647" s="6"/>
      <c r="GV647" s="6"/>
      <c r="GW647" s="6"/>
      <c r="GX647" s="6"/>
      <c r="GY647" s="6"/>
      <c r="GZ647" s="6"/>
      <c r="HA647" s="6"/>
      <c r="HB647" s="6"/>
      <c r="HC647" s="6"/>
      <c r="HD647" s="6"/>
      <c r="HE647" s="6"/>
      <c r="HF647" s="6"/>
      <c r="HG647" s="6"/>
      <c r="HH647" s="6"/>
      <c r="HI647" s="6"/>
      <c r="HJ647" s="6"/>
      <c r="HK647" s="6"/>
      <c r="HL647" s="6"/>
      <c r="HM647" s="6"/>
      <c r="HN647" s="6"/>
      <c r="HO647" s="6"/>
      <c r="HP647" s="6"/>
      <c r="HQ647" s="6"/>
      <c r="HR647" s="6"/>
      <c r="HS647" s="6"/>
      <c r="HT647" s="6"/>
      <c r="HU647" s="6"/>
      <c r="HV647" s="6"/>
      <c r="HW647" s="6"/>
      <c r="HX647" s="6"/>
      <c r="HY647" s="6"/>
      <c r="HZ647" s="6"/>
      <c r="IA647" s="6"/>
      <c r="IB647" s="6"/>
      <c r="IC647" s="6"/>
      <c r="ID647" s="6"/>
      <c r="IE647" s="6"/>
      <c r="IF647" s="6"/>
      <c r="IG647" s="6"/>
      <c r="IH647" s="6"/>
      <c r="II647" s="6"/>
      <c r="IJ647" s="6"/>
      <c r="IK647" s="6"/>
      <c r="IL647" s="6"/>
      <c r="IM647" s="6"/>
      <c r="IN647" s="6"/>
      <c r="IO647" s="6"/>
      <c r="IP647" s="6"/>
      <c r="IQ647" s="6"/>
      <c r="IR647" s="6"/>
      <c r="IS647" s="6"/>
      <c r="IT647" s="6"/>
      <c r="IU647" s="6"/>
    </row>
    <row r="648" spans="1:255" s="21" customFormat="1" ht="25.5">
      <c r="A648" s="45" t="s">
        <v>1191</v>
      </c>
      <c r="B648" s="64" t="s">
        <v>364</v>
      </c>
      <c r="C648" s="57" t="s">
        <v>353</v>
      </c>
      <c r="D648" s="48">
        <v>99000</v>
      </c>
      <c r="E648" s="9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/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/>
      <c r="HA648" s="6"/>
      <c r="HB648" s="6"/>
      <c r="HC648" s="6"/>
      <c r="HD648" s="6"/>
      <c r="HE648" s="6"/>
      <c r="HF648" s="6"/>
      <c r="HG648" s="6"/>
      <c r="HH648" s="6"/>
      <c r="HI648" s="6"/>
      <c r="HJ648" s="6"/>
      <c r="HK648" s="6"/>
      <c r="HL648" s="6"/>
      <c r="HM648" s="6"/>
      <c r="HN648" s="6"/>
      <c r="HO648" s="6"/>
      <c r="HP648" s="6"/>
      <c r="HQ648" s="6"/>
      <c r="HR648" s="6"/>
      <c r="HS648" s="6"/>
      <c r="HT648" s="6"/>
      <c r="HU648" s="6"/>
      <c r="HV648" s="6"/>
      <c r="HW648" s="6"/>
      <c r="HX648" s="6"/>
      <c r="HY648" s="6"/>
      <c r="HZ648" s="6"/>
      <c r="IA648" s="6"/>
      <c r="IB648" s="6"/>
      <c r="IC648" s="6"/>
      <c r="ID648" s="6"/>
      <c r="IE648" s="6"/>
      <c r="IF648" s="6"/>
      <c r="IG648" s="6"/>
      <c r="IH648" s="6"/>
      <c r="II648" s="6"/>
      <c r="IJ648" s="6"/>
      <c r="IK648" s="6"/>
      <c r="IL648" s="6"/>
      <c r="IM648" s="6"/>
      <c r="IN648" s="6"/>
      <c r="IO648" s="6"/>
      <c r="IP648" s="6"/>
      <c r="IQ648" s="6"/>
      <c r="IR648" s="6"/>
      <c r="IS648" s="6"/>
      <c r="IT648" s="6"/>
      <c r="IU648" s="6"/>
    </row>
    <row r="649" spans="1:255" s="21" customFormat="1" ht="25.5">
      <c r="A649" s="45" t="s">
        <v>1192</v>
      </c>
      <c r="B649" s="64" t="s">
        <v>1559</v>
      </c>
      <c r="C649" s="57" t="s">
        <v>254</v>
      </c>
      <c r="D649" s="48">
        <v>110000</v>
      </c>
      <c r="E649" s="9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/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/>
      <c r="HA649" s="6"/>
      <c r="HB649" s="6"/>
      <c r="HC649" s="6"/>
      <c r="HD649" s="6"/>
      <c r="HE649" s="6"/>
      <c r="HF649" s="6"/>
      <c r="HG649" s="6"/>
      <c r="HH649" s="6"/>
      <c r="HI649" s="6"/>
      <c r="HJ649" s="6"/>
      <c r="HK649" s="6"/>
      <c r="HL649" s="6"/>
      <c r="HM649" s="6"/>
      <c r="HN649" s="6"/>
      <c r="HO649" s="6"/>
      <c r="HP649" s="6"/>
      <c r="HQ649" s="6"/>
      <c r="HR649" s="6"/>
      <c r="HS649" s="6"/>
      <c r="HT649" s="6"/>
      <c r="HU649" s="6"/>
      <c r="HV649" s="6"/>
      <c r="HW649" s="6"/>
      <c r="HX649" s="6"/>
      <c r="HY649" s="6"/>
      <c r="HZ649" s="6"/>
      <c r="IA649" s="6"/>
      <c r="IB649" s="6"/>
      <c r="IC649" s="6"/>
      <c r="ID649" s="6"/>
      <c r="IE649" s="6"/>
      <c r="IF649" s="6"/>
      <c r="IG649" s="6"/>
      <c r="IH649" s="6"/>
      <c r="II649" s="6"/>
      <c r="IJ649" s="6"/>
      <c r="IK649" s="6"/>
      <c r="IL649" s="6"/>
      <c r="IM649" s="6"/>
      <c r="IN649" s="6"/>
      <c r="IO649" s="6"/>
      <c r="IP649" s="6"/>
      <c r="IQ649" s="6"/>
      <c r="IR649" s="6"/>
      <c r="IS649" s="6"/>
      <c r="IT649" s="6"/>
      <c r="IU649" s="6"/>
    </row>
    <row r="650" spans="1:255" s="21" customFormat="1" ht="25.5">
      <c r="A650" s="45" t="s">
        <v>1193</v>
      </c>
      <c r="B650" s="64" t="s">
        <v>365</v>
      </c>
      <c r="C650" s="57" t="s">
        <v>254</v>
      </c>
      <c r="D650" s="48">
        <v>88000</v>
      </c>
      <c r="E650" s="9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/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/>
      <c r="HA650" s="6"/>
      <c r="HB650" s="6"/>
      <c r="HC650" s="6"/>
      <c r="HD650" s="6"/>
      <c r="HE650" s="6"/>
      <c r="HF650" s="6"/>
      <c r="HG650" s="6"/>
      <c r="HH650" s="6"/>
      <c r="HI650" s="6"/>
      <c r="HJ650" s="6"/>
      <c r="HK650" s="6"/>
      <c r="HL650" s="6"/>
      <c r="HM650" s="6"/>
      <c r="HN650" s="6"/>
      <c r="HO650" s="6"/>
      <c r="HP650" s="6"/>
      <c r="HQ650" s="6"/>
      <c r="HR650" s="6"/>
      <c r="HS650" s="6"/>
      <c r="HT650" s="6"/>
      <c r="HU650" s="6"/>
      <c r="HV650" s="6"/>
      <c r="HW650" s="6"/>
      <c r="HX650" s="6"/>
      <c r="HY650" s="6"/>
      <c r="HZ650" s="6"/>
      <c r="IA650" s="6"/>
      <c r="IB650" s="6"/>
      <c r="IC650" s="6"/>
      <c r="ID650" s="6"/>
      <c r="IE650" s="6"/>
      <c r="IF650" s="6"/>
      <c r="IG650" s="6"/>
      <c r="IH650" s="6"/>
      <c r="II650" s="6"/>
      <c r="IJ650" s="6"/>
      <c r="IK650" s="6"/>
      <c r="IL650" s="6"/>
      <c r="IM650" s="6"/>
      <c r="IN650" s="6"/>
      <c r="IO650" s="6"/>
      <c r="IP650" s="6"/>
      <c r="IQ650" s="6"/>
      <c r="IR650" s="6"/>
      <c r="IS650" s="6"/>
      <c r="IT650" s="6"/>
      <c r="IU650" s="6"/>
    </row>
    <row r="651" spans="1:255" s="21" customFormat="1" ht="25.5">
      <c r="A651" s="45" t="s">
        <v>1194</v>
      </c>
      <c r="B651" s="64" t="s">
        <v>1563</v>
      </c>
      <c r="C651" s="57" t="s">
        <v>254</v>
      </c>
      <c r="D651" s="48">
        <v>165000</v>
      </c>
      <c r="E651" s="9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  <c r="HF651" s="6"/>
      <c r="HG651" s="6"/>
      <c r="HH651" s="6"/>
      <c r="HI651" s="6"/>
      <c r="HJ651" s="6"/>
      <c r="HK651" s="6"/>
      <c r="HL651" s="6"/>
      <c r="HM651" s="6"/>
      <c r="HN651" s="6"/>
      <c r="HO651" s="6"/>
      <c r="HP651" s="6"/>
      <c r="HQ651" s="6"/>
      <c r="HR651" s="6"/>
      <c r="HS651" s="6"/>
      <c r="HT651" s="6"/>
      <c r="HU651" s="6"/>
      <c r="HV651" s="6"/>
      <c r="HW651" s="6"/>
      <c r="HX651" s="6"/>
      <c r="HY651" s="6"/>
      <c r="HZ651" s="6"/>
      <c r="IA651" s="6"/>
      <c r="IB651" s="6"/>
      <c r="IC651" s="6"/>
      <c r="ID651" s="6"/>
      <c r="IE651" s="6"/>
      <c r="IF651" s="6"/>
      <c r="IG651" s="6"/>
      <c r="IH651" s="6"/>
      <c r="II651" s="6"/>
      <c r="IJ651" s="6"/>
      <c r="IK651" s="6"/>
      <c r="IL651" s="6"/>
      <c r="IM651" s="6"/>
      <c r="IN651" s="6"/>
      <c r="IO651" s="6"/>
      <c r="IP651" s="6"/>
      <c r="IQ651" s="6"/>
      <c r="IR651" s="6"/>
      <c r="IS651" s="6"/>
      <c r="IT651" s="6"/>
      <c r="IU651" s="6"/>
    </row>
    <row r="652" spans="1:255" s="21" customFormat="1" ht="12.75">
      <c r="A652" s="45" t="s">
        <v>1195</v>
      </c>
      <c r="B652" s="66" t="s">
        <v>366</v>
      </c>
      <c r="C652" s="57" t="s">
        <v>254</v>
      </c>
      <c r="D652" s="48">
        <v>143000</v>
      </c>
      <c r="E652" s="9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/>
      <c r="HP652" s="6"/>
      <c r="HQ652" s="6"/>
      <c r="HR652" s="6"/>
      <c r="HS652" s="6"/>
      <c r="HT652" s="6"/>
      <c r="HU652" s="6"/>
      <c r="HV652" s="6"/>
      <c r="HW652" s="6"/>
      <c r="HX652" s="6"/>
      <c r="HY652" s="6"/>
      <c r="HZ652" s="6"/>
      <c r="IA652" s="6"/>
      <c r="IB652" s="6"/>
      <c r="IC652" s="6"/>
      <c r="ID652" s="6"/>
      <c r="IE652" s="6"/>
      <c r="IF652" s="6"/>
      <c r="IG652" s="6"/>
      <c r="IH652" s="6"/>
      <c r="II652" s="6"/>
      <c r="IJ652" s="6"/>
      <c r="IK652" s="6"/>
      <c r="IL652" s="6"/>
      <c r="IM652" s="6"/>
      <c r="IN652" s="6"/>
      <c r="IO652" s="6"/>
      <c r="IP652" s="6"/>
      <c r="IQ652" s="6"/>
      <c r="IR652" s="6"/>
      <c r="IS652" s="6"/>
      <c r="IT652" s="6"/>
      <c r="IU652" s="6"/>
    </row>
    <row r="653" spans="1:255" s="1" customFormat="1" ht="12.75">
      <c r="A653" s="45"/>
      <c r="B653" s="46"/>
      <c r="C653" s="47"/>
      <c r="D653" s="48"/>
      <c r="E653" s="9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/>
      <c r="GL653" s="6"/>
      <c r="GM653" s="6"/>
      <c r="GN653" s="6"/>
      <c r="GO653" s="6"/>
      <c r="GP653" s="6"/>
      <c r="GQ653" s="6"/>
      <c r="GR653" s="6"/>
      <c r="GS653" s="6"/>
      <c r="GT653" s="6"/>
      <c r="GU653" s="6"/>
      <c r="GV653" s="6"/>
      <c r="GW653" s="6"/>
      <c r="GX653" s="6"/>
      <c r="GY653" s="6"/>
      <c r="GZ653" s="6"/>
      <c r="HA653" s="6"/>
      <c r="HB653" s="6"/>
      <c r="HC653" s="6"/>
      <c r="HD653" s="6"/>
      <c r="HE653" s="6"/>
      <c r="HF653" s="6"/>
      <c r="HG653" s="6"/>
      <c r="HH653" s="6"/>
      <c r="HI653" s="6"/>
      <c r="HJ653" s="6"/>
      <c r="HK653" s="6"/>
      <c r="HL653" s="6"/>
      <c r="HM653" s="6"/>
      <c r="HN653" s="6"/>
      <c r="HO653" s="6"/>
      <c r="HP653" s="6"/>
      <c r="HQ653" s="6"/>
      <c r="HR653" s="6"/>
      <c r="HS653" s="6"/>
      <c r="HT653" s="6"/>
      <c r="HU653" s="6"/>
      <c r="HV653" s="6"/>
      <c r="HW653" s="6"/>
      <c r="HX653" s="6"/>
      <c r="HY653" s="6"/>
      <c r="HZ653" s="6"/>
      <c r="IA653" s="6"/>
      <c r="IB653" s="6"/>
      <c r="IC653" s="6"/>
      <c r="ID653" s="6"/>
      <c r="IE653" s="6"/>
      <c r="IF653" s="6"/>
      <c r="IG653" s="6"/>
      <c r="IH653" s="6"/>
      <c r="II653" s="6"/>
      <c r="IJ653" s="6"/>
      <c r="IK653" s="6"/>
      <c r="IL653" s="6"/>
      <c r="IM653" s="6"/>
      <c r="IN653" s="6"/>
      <c r="IO653" s="6"/>
      <c r="IP653" s="6"/>
      <c r="IQ653" s="6"/>
      <c r="IR653" s="6"/>
      <c r="IS653" s="6"/>
      <c r="IT653" s="6"/>
      <c r="IU653" s="6"/>
    </row>
    <row r="654" spans="1:255" s="31" customFormat="1" ht="15.75">
      <c r="A654" s="155" t="s">
        <v>1614</v>
      </c>
      <c r="B654" s="155"/>
      <c r="C654" s="155"/>
      <c r="D654" s="155"/>
      <c r="E654" s="9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/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/>
      <c r="HA654" s="6"/>
      <c r="HB654" s="6"/>
      <c r="HC654" s="6"/>
      <c r="HD654" s="6"/>
      <c r="HE654" s="6"/>
      <c r="HF654" s="6"/>
      <c r="HG654" s="6"/>
      <c r="HH654" s="6"/>
      <c r="HI654" s="6"/>
      <c r="HJ654" s="6"/>
      <c r="HK654" s="6"/>
      <c r="HL654" s="6"/>
      <c r="HM654" s="6"/>
      <c r="HN654" s="6"/>
      <c r="HO654" s="6"/>
      <c r="HP654" s="6"/>
      <c r="HQ654" s="6"/>
      <c r="HR654" s="6"/>
      <c r="HS654" s="6"/>
      <c r="HT654" s="6"/>
      <c r="HU654" s="6"/>
      <c r="HV654" s="6"/>
      <c r="HW654" s="6"/>
      <c r="HX654" s="6"/>
      <c r="HY654" s="6"/>
      <c r="HZ654" s="6"/>
      <c r="IA654" s="6"/>
      <c r="IB654" s="6"/>
      <c r="IC654" s="6"/>
      <c r="ID654" s="6"/>
      <c r="IE654" s="6"/>
      <c r="IF654" s="6"/>
      <c r="IG654" s="6"/>
      <c r="IH654" s="6"/>
      <c r="II654" s="6"/>
      <c r="IJ654" s="6"/>
      <c r="IK654" s="6"/>
      <c r="IL654" s="6"/>
      <c r="IM654" s="6"/>
      <c r="IN654" s="6"/>
      <c r="IO654" s="6"/>
      <c r="IP654" s="6"/>
      <c r="IQ654" s="6"/>
      <c r="IR654" s="6"/>
      <c r="IS654" s="6"/>
      <c r="IT654" s="6"/>
      <c r="IU654" s="6"/>
    </row>
    <row r="655" spans="1:255" s="31" customFormat="1" ht="15">
      <c r="A655" s="71"/>
      <c r="B655" s="72"/>
      <c r="C655" s="73"/>
      <c r="D655" s="74"/>
      <c r="E655" s="9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  <c r="HF655" s="6"/>
      <c r="HG655" s="6"/>
      <c r="HH655" s="6"/>
      <c r="HI655" s="6"/>
      <c r="HJ655" s="6"/>
      <c r="HK655" s="6"/>
      <c r="HL655" s="6"/>
      <c r="HM655" s="6"/>
      <c r="HN655" s="6"/>
      <c r="HO655" s="6"/>
      <c r="HP655" s="6"/>
      <c r="HQ655" s="6"/>
      <c r="HR655" s="6"/>
      <c r="HS655" s="6"/>
      <c r="HT655" s="6"/>
      <c r="HU655" s="6"/>
      <c r="HV655" s="6"/>
      <c r="HW655" s="6"/>
      <c r="HX655" s="6"/>
      <c r="HY655" s="6"/>
      <c r="HZ655" s="6"/>
      <c r="IA655" s="6"/>
      <c r="IB655" s="6"/>
      <c r="IC655" s="6"/>
      <c r="ID655" s="6"/>
      <c r="IE655" s="6"/>
      <c r="IF655" s="6"/>
      <c r="IG655" s="6"/>
      <c r="IH655" s="6"/>
      <c r="II655" s="6"/>
      <c r="IJ655" s="6"/>
      <c r="IK655" s="6"/>
      <c r="IL655" s="6"/>
      <c r="IM655" s="6"/>
      <c r="IN655" s="6"/>
      <c r="IO655" s="6"/>
      <c r="IP655" s="6"/>
      <c r="IQ655" s="6"/>
      <c r="IR655" s="6"/>
      <c r="IS655" s="6"/>
      <c r="IT655" s="6"/>
      <c r="IU655" s="6"/>
    </row>
    <row r="656" spans="1:255" s="1" customFormat="1" ht="12.75">
      <c r="A656" s="173" t="s">
        <v>1618</v>
      </c>
      <c r="B656" s="173"/>
      <c r="C656" s="173"/>
      <c r="D656" s="173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/>
      <c r="HP656" s="6"/>
      <c r="HQ656" s="6"/>
      <c r="HR656" s="6"/>
      <c r="HS656" s="6"/>
      <c r="HT656" s="6"/>
      <c r="HU656" s="6"/>
      <c r="HV656" s="6"/>
      <c r="HW656" s="6"/>
      <c r="HX656" s="6"/>
      <c r="HY656" s="6"/>
      <c r="HZ656" s="6"/>
      <c r="IA656" s="6"/>
      <c r="IB656" s="6"/>
      <c r="IC656" s="6"/>
      <c r="ID656" s="6"/>
      <c r="IE656" s="6"/>
      <c r="IF656" s="6"/>
      <c r="IG656" s="6"/>
      <c r="IH656" s="6"/>
      <c r="II656" s="6"/>
      <c r="IJ656" s="6"/>
      <c r="IK656" s="6"/>
      <c r="IL656" s="6"/>
      <c r="IM656" s="6"/>
      <c r="IN656" s="6"/>
      <c r="IO656" s="6"/>
      <c r="IP656" s="6"/>
      <c r="IQ656" s="6"/>
      <c r="IR656" s="6"/>
      <c r="IS656" s="6"/>
      <c r="IT656" s="6"/>
      <c r="IU656" s="6"/>
    </row>
    <row r="657" spans="1:255" s="30" customFormat="1" ht="25.5">
      <c r="A657" s="45" t="s">
        <v>1197</v>
      </c>
      <c r="B657" s="75" t="s">
        <v>1470</v>
      </c>
      <c r="C657" s="76" t="s">
        <v>1571</v>
      </c>
      <c r="D657" s="48">
        <v>500</v>
      </c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  <c r="HL657" s="6"/>
      <c r="HM657" s="6"/>
      <c r="HN657" s="6"/>
      <c r="HO657" s="6"/>
      <c r="HP657" s="6"/>
      <c r="HQ657" s="6"/>
      <c r="HR657" s="6"/>
      <c r="HS657" s="6"/>
      <c r="HT657" s="6"/>
      <c r="HU657" s="6"/>
      <c r="HV657" s="6"/>
      <c r="HW657" s="6"/>
      <c r="HX657" s="6"/>
      <c r="HY657" s="6"/>
      <c r="HZ657" s="6"/>
      <c r="IA657" s="6"/>
      <c r="IB657" s="6"/>
      <c r="IC657" s="6"/>
      <c r="ID657" s="6"/>
      <c r="IE657" s="6"/>
      <c r="IF657" s="6"/>
      <c r="IG657" s="6"/>
      <c r="IH657" s="6"/>
      <c r="II657" s="6"/>
      <c r="IJ657" s="6"/>
      <c r="IK657" s="6"/>
      <c r="IL657" s="6"/>
      <c r="IM657" s="6"/>
      <c r="IN657" s="6"/>
      <c r="IO657" s="6"/>
      <c r="IP657" s="6"/>
      <c r="IQ657" s="6"/>
      <c r="IR657" s="6"/>
      <c r="IS657" s="6"/>
      <c r="IT657" s="6"/>
      <c r="IU657" s="6"/>
    </row>
    <row r="658" spans="1:255" s="30" customFormat="1" ht="12.75">
      <c r="A658" s="45" t="s">
        <v>1198</v>
      </c>
      <c r="B658" s="75" t="s">
        <v>1196</v>
      </c>
      <c r="C658" s="76" t="s">
        <v>10</v>
      </c>
      <c r="D658" s="48">
        <v>0</v>
      </c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  <c r="HL658" s="6"/>
      <c r="HM658" s="6"/>
      <c r="HN658" s="6"/>
      <c r="HO658" s="6"/>
      <c r="HP658" s="6"/>
      <c r="HQ658" s="6"/>
      <c r="HR658" s="6"/>
      <c r="HS658" s="6"/>
      <c r="HT658" s="6"/>
      <c r="HU658" s="6"/>
      <c r="HV658" s="6"/>
      <c r="HW658" s="6"/>
      <c r="HX658" s="6"/>
      <c r="HY658" s="6"/>
      <c r="HZ658" s="6"/>
      <c r="IA658" s="6"/>
      <c r="IB658" s="6"/>
      <c r="IC658" s="6"/>
      <c r="ID658" s="6"/>
      <c r="IE658" s="6"/>
      <c r="IF658" s="6"/>
      <c r="IG658" s="6"/>
      <c r="IH658" s="6"/>
      <c r="II658" s="6"/>
      <c r="IJ658" s="6"/>
      <c r="IK658" s="6"/>
      <c r="IL658" s="6"/>
      <c r="IM658" s="6"/>
      <c r="IN658" s="6"/>
      <c r="IO658" s="6"/>
      <c r="IP658" s="6"/>
      <c r="IQ658" s="6"/>
      <c r="IR658" s="6"/>
      <c r="IS658" s="6"/>
      <c r="IT658" s="6"/>
      <c r="IU658" s="6"/>
    </row>
    <row r="659" spans="1:255" s="30" customFormat="1" ht="12.75">
      <c r="A659" s="45" t="s">
        <v>1353</v>
      </c>
      <c r="B659" s="75" t="s">
        <v>1354</v>
      </c>
      <c r="C659" s="76" t="s">
        <v>10</v>
      </c>
      <c r="D659" s="48">
        <v>200</v>
      </c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/>
      <c r="GL659" s="6"/>
      <c r="GM659" s="6"/>
      <c r="GN659" s="6"/>
      <c r="GO659" s="6"/>
      <c r="GP659" s="6"/>
      <c r="GQ659" s="6"/>
      <c r="GR659" s="6"/>
      <c r="GS659" s="6"/>
      <c r="GT659" s="6"/>
      <c r="GU659" s="6"/>
      <c r="GV659" s="6"/>
      <c r="GW659" s="6"/>
      <c r="GX659" s="6"/>
      <c r="GY659" s="6"/>
      <c r="GZ659" s="6"/>
      <c r="HA659" s="6"/>
      <c r="HB659" s="6"/>
      <c r="HC659" s="6"/>
      <c r="HD659" s="6"/>
      <c r="HE659" s="6"/>
      <c r="HF659" s="6"/>
      <c r="HG659" s="6"/>
      <c r="HH659" s="6"/>
      <c r="HI659" s="6"/>
      <c r="HJ659" s="6"/>
      <c r="HK659" s="6"/>
      <c r="HL659" s="6"/>
      <c r="HM659" s="6"/>
      <c r="HN659" s="6"/>
      <c r="HO659" s="6"/>
      <c r="HP659" s="6"/>
      <c r="HQ659" s="6"/>
      <c r="HR659" s="6"/>
      <c r="HS659" s="6"/>
      <c r="HT659" s="6"/>
      <c r="HU659" s="6"/>
      <c r="HV659" s="6"/>
      <c r="HW659" s="6"/>
      <c r="HX659" s="6"/>
      <c r="HY659" s="6"/>
      <c r="HZ659" s="6"/>
      <c r="IA659" s="6"/>
      <c r="IB659" s="6"/>
      <c r="IC659" s="6"/>
      <c r="ID659" s="6"/>
      <c r="IE659" s="6"/>
      <c r="IF659" s="6"/>
      <c r="IG659" s="6"/>
      <c r="IH659" s="6"/>
      <c r="II659" s="6"/>
      <c r="IJ659" s="6"/>
      <c r="IK659" s="6"/>
      <c r="IL659" s="6"/>
      <c r="IM659" s="6"/>
      <c r="IN659" s="6"/>
      <c r="IO659" s="6"/>
      <c r="IP659" s="6"/>
      <c r="IQ659" s="6"/>
      <c r="IR659" s="6"/>
      <c r="IS659" s="6"/>
      <c r="IT659" s="6"/>
      <c r="IU659" s="6"/>
    </row>
    <row r="660" spans="1:255" s="30" customFormat="1" ht="12.75">
      <c r="A660" s="45" t="s">
        <v>1355</v>
      </c>
      <c r="B660" s="75" t="s">
        <v>1356</v>
      </c>
      <c r="C660" s="76"/>
      <c r="D660" s="48">
        <v>150</v>
      </c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/>
      <c r="GL660" s="6"/>
      <c r="GM660" s="6"/>
      <c r="GN660" s="6"/>
      <c r="GO660" s="6"/>
      <c r="GP660" s="6"/>
      <c r="GQ660" s="6"/>
      <c r="GR660" s="6"/>
      <c r="GS660" s="6"/>
      <c r="GT660" s="6"/>
      <c r="GU660" s="6"/>
      <c r="GV660" s="6"/>
      <c r="GW660" s="6"/>
      <c r="GX660" s="6"/>
      <c r="GY660" s="6"/>
      <c r="GZ660" s="6"/>
      <c r="HA660" s="6"/>
      <c r="HB660" s="6"/>
      <c r="HC660" s="6"/>
      <c r="HD660" s="6"/>
      <c r="HE660" s="6"/>
      <c r="HF660" s="6"/>
      <c r="HG660" s="6"/>
      <c r="HH660" s="6"/>
      <c r="HI660" s="6"/>
      <c r="HJ660" s="6"/>
      <c r="HK660" s="6"/>
      <c r="HL660" s="6"/>
      <c r="HM660" s="6"/>
      <c r="HN660" s="6"/>
      <c r="HO660" s="6"/>
      <c r="HP660" s="6"/>
      <c r="HQ660" s="6"/>
      <c r="HR660" s="6"/>
      <c r="HS660" s="6"/>
      <c r="HT660" s="6"/>
      <c r="HU660" s="6"/>
      <c r="HV660" s="6"/>
      <c r="HW660" s="6"/>
      <c r="HX660" s="6"/>
      <c r="HY660" s="6"/>
      <c r="HZ660" s="6"/>
      <c r="IA660" s="6"/>
      <c r="IB660" s="6"/>
      <c r="IC660" s="6"/>
      <c r="ID660" s="6"/>
      <c r="IE660" s="6"/>
      <c r="IF660" s="6"/>
      <c r="IG660" s="6"/>
      <c r="IH660" s="6"/>
      <c r="II660" s="6"/>
      <c r="IJ660" s="6"/>
      <c r="IK660" s="6"/>
      <c r="IL660" s="6"/>
      <c r="IM660" s="6"/>
      <c r="IN660" s="6"/>
      <c r="IO660" s="6"/>
      <c r="IP660" s="6"/>
      <c r="IQ660" s="6"/>
      <c r="IR660" s="6"/>
      <c r="IS660" s="6"/>
      <c r="IT660" s="6"/>
      <c r="IU660" s="6"/>
    </row>
    <row r="661" spans="1:255" s="1" customFormat="1" ht="12.75">
      <c r="A661" s="157" t="s">
        <v>1615</v>
      </c>
      <c r="B661" s="157"/>
      <c r="C661" s="157"/>
      <c r="D661" s="157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/>
      <c r="HA661" s="6"/>
      <c r="HB661" s="6"/>
      <c r="HC661" s="6"/>
      <c r="HD661" s="6"/>
      <c r="HE661" s="6"/>
      <c r="HF661" s="6"/>
      <c r="HG661" s="6"/>
      <c r="HH661" s="6"/>
      <c r="HI661" s="6"/>
      <c r="HJ661" s="6"/>
      <c r="HK661" s="6"/>
      <c r="HL661" s="6"/>
      <c r="HM661" s="6"/>
      <c r="HN661" s="6"/>
      <c r="HO661" s="6"/>
      <c r="HP661" s="6"/>
      <c r="HQ661" s="6"/>
      <c r="HR661" s="6"/>
      <c r="HS661" s="6"/>
      <c r="HT661" s="6"/>
      <c r="HU661" s="6"/>
      <c r="HV661" s="6"/>
      <c r="HW661" s="6"/>
      <c r="HX661" s="6"/>
      <c r="HY661" s="6"/>
      <c r="HZ661" s="6"/>
      <c r="IA661" s="6"/>
      <c r="IB661" s="6"/>
      <c r="IC661" s="6"/>
      <c r="ID661" s="6"/>
      <c r="IE661" s="6"/>
      <c r="IF661" s="6"/>
      <c r="IG661" s="6"/>
      <c r="IH661" s="6"/>
      <c r="II661" s="6"/>
      <c r="IJ661" s="6"/>
      <c r="IK661" s="6"/>
      <c r="IL661" s="6"/>
      <c r="IM661" s="6"/>
      <c r="IN661" s="6"/>
      <c r="IO661" s="6"/>
      <c r="IP661" s="6"/>
      <c r="IQ661" s="6"/>
      <c r="IR661" s="6"/>
      <c r="IS661" s="6"/>
      <c r="IT661" s="6"/>
      <c r="IU661" s="6"/>
    </row>
    <row r="662" spans="1:255" s="1" customFormat="1" ht="12.75">
      <c r="A662" s="45" t="s">
        <v>1638</v>
      </c>
      <c r="B662" s="79" t="s">
        <v>1199</v>
      </c>
      <c r="C662" s="78" t="s">
        <v>7</v>
      </c>
      <c r="D662" s="48">
        <v>520</v>
      </c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  <c r="GC662" s="6"/>
      <c r="GD662" s="6"/>
      <c r="GE662" s="6"/>
      <c r="GF662" s="6"/>
      <c r="GG662" s="6"/>
      <c r="GH662" s="6"/>
      <c r="GI662" s="6"/>
      <c r="GJ662" s="6"/>
      <c r="GK662" s="6"/>
      <c r="GL662" s="6"/>
      <c r="GM662" s="6"/>
      <c r="GN662" s="6"/>
      <c r="GO662" s="6"/>
      <c r="GP662" s="6"/>
      <c r="GQ662" s="6"/>
      <c r="GR662" s="6"/>
      <c r="GS662" s="6"/>
      <c r="GT662" s="6"/>
      <c r="GU662" s="6"/>
      <c r="GV662" s="6"/>
      <c r="GW662" s="6"/>
      <c r="GX662" s="6"/>
      <c r="GY662" s="6"/>
      <c r="GZ662" s="6"/>
      <c r="HA662" s="6"/>
      <c r="HB662" s="6"/>
      <c r="HC662" s="6"/>
      <c r="HD662" s="6"/>
      <c r="HE662" s="6"/>
      <c r="HF662" s="6"/>
      <c r="HG662" s="6"/>
      <c r="HH662" s="6"/>
      <c r="HI662" s="6"/>
      <c r="HJ662" s="6"/>
      <c r="HK662" s="6"/>
      <c r="HL662" s="6"/>
      <c r="HM662" s="6"/>
      <c r="HN662" s="6"/>
      <c r="HO662" s="6"/>
      <c r="HP662" s="6"/>
      <c r="HQ662" s="6"/>
      <c r="HR662" s="6"/>
      <c r="HS662" s="6"/>
      <c r="HT662" s="6"/>
      <c r="HU662" s="6"/>
      <c r="HV662" s="6"/>
      <c r="HW662" s="6"/>
      <c r="HX662" s="6"/>
      <c r="HY662" s="6"/>
      <c r="HZ662" s="6"/>
      <c r="IA662" s="6"/>
      <c r="IB662" s="6"/>
      <c r="IC662" s="6"/>
      <c r="ID662" s="6"/>
      <c r="IE662" s="6"/>
      <c r="IF662" s="6"/>
      <c r="IG662" s="6"/>
      <c r="IH662" s="6"/>
      <c r="II662" s="6"/>
      <c r="IJ662" s="6"/>
      <c r="IK662" s="6"/>
      <c r="IL662" s="6"/>
      <c r="IM662" s="6"/>
      <c r="IN662" s="6"/>
      <c r="IO662" s="6"/>
      <c r="IP662" s="6"/>
      <c r="IQ662" s="6"/>
      <c r="IR662" s="6"/>
      <c r="IS662" s="6"/>
      <c r="IT662" s="6"/>
      <c r="IU662" s="6"/>
    </row>
    <row r="663" spans="1:255" s="26" customFormat="1" ht="25.5">
      <c r="A663" s="45" t="s">
        <v>1639</v>
      </c>
      <c r="B663" s="79" t="s">
        <v>1569</v>
      </c>
      <c r="C663" s="78" t="s">
        <v>7</v>
      </c>
      <c r="D663" s="48">
        <v>650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/>
      <c r="FZ663" s="6"/>
      <c r="GA663" s="6"/>
      <c r="GB663" s="6"/>
      <c r="GC663" s="6"/>
      <c r="GD663" s="6"/>
      <c r="GE663" s="6"/>
      <c r="GF663" s="6"/>
      <c r="GG663" s="6"/>
      <c r="GH663" s="6"/>
      <c r="GI663" s="6"/>
      <c r="GJ663" s="6"/>
      <c r="GK663" s="6"/>
      <c r="GL663" s="6"/>
      <c r="GM663" s="6"/>
      <c r="GN663" s="6"/>
      <c r="GO663" s="6"/>
      <c r="GP663" s="6"/>
      <c r="GQ663" s="6"/>
      <c r="GR663" s="6"/>
      <c r="GS663" s="6"/>
      <c r="GT663" s="6"/>
      <c r="GU663" s="6"/>
      <c r="GV663" s="6"/>
      <c r="GW663" s="6"/>
      <c r="GX663" s="6"/>
      <c r="GY663" s="6"/>
      <c r="GZ663" s="6"/>
      <c r="HA663" s="6"/>
      <c r="HB663" s="6"/>
      <c r="HC663" s="6"/>
      <c r="HD663" s="6"/>
      <c r="HE663" s="6"/>
      <c r="HF663" s="6"/>
      <c r="HG663" s="6"/>
      <c r="HH663" s="6"/>
      <c r="HI663" s="6"/>
      <c r="HJ663" s="6"/>
      <c r="HK663" s="6"/>
      <c r="HL663" s="6"/>
      <c r="HM663" s="6"/>
      <c r="HN663" s="6"/>
      <c r="HO663" s="6"/>
      <c r="HP663" s="6"/>
      <c r="HQ663" s="6"/>
      <c r="HR663" s="6"/>
      <c r="HS663" s="6"/>
      <c r="HT663" s="6"/>
      <c r="HU663" s="6"/>
      <c r="HV663" s="6"/>
      <c r="HW663" s="6"/>
      <c r="HX663" s="6"/>
      <c r="HY663" s="6"/>
      <c r="HZ663" s="6"/>
      <c r="IA663" s="6"/>
      <c r="IB663" s="6"/>
      <c r="IC663" s="6"/>
      <c r="ID663" s="6"/>
      <c r="IE663" s="6"/>
      <c r="IF663" s="6"/>
      <c r="IG663" s="6"/>
      <c r="IH663" s="6"/>
      <c r="II663" s="6"/>
      <c r="IJ663" s="6"/>
      <c r="IK663" s="6"/>
      <c r="IL663" s="6"/>
      <c r="IM663" s="6"/>
      <c r="IN663" s="6"/>
      <c r="IO663" s="6"/>
      <c r="IP663" s="6"/>
      <c r="IQ663" s="6"/>
      <c r="IR663" s="6"/>
      <c r="IS663" s="6"/>
      <c r="IT663" s="6"/>
      <c r="IU663" s="6"/>
    </row>
    <row r="664" spans="1:255" s="1" customFormat="1" ht="12.75">
      <c r="A664" s="45" t="s">
        <v>1640</v>
      </c>
      <c r="B664" s="77" t="s">
        <v>367</v>
      </c>
      <c r="C664" s="78" t="s">
        <v>7</v>
      </c>
      <c r="D664" s="48">
        <v>790</v>
      </c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/>
      <c r="GL664" s="6"/>
      <c r="GM664" s="6"/>
      <c r="GN664" s="6"/>
      <c r="GO664" s="6"/>
      <c r="GP664" s="6"/>
      <c r="GQ664" s="6"/>
      <c r="GR664" s="6"/>
      <c r="GS664" s="6"/>
      <c r="GT664" s="6"/>
      <c r="GU664" s="6"/>
      <c r="GV664" s="6"/>
      <c r="GW664" s="6"/>
      <c r="GX664" s="6"/>
      <c r="GY664" s="6"/>
      <c r="GZ664" s="6"/>
      <c r="HA664" s="6"/>
      <c r="HB664" s="6"/>
      <c r="HC664" s="6"/>
      <c r="HD664" s="6"/>
      <c r="HE664" s="6"/>
      <c r="HF664" s="6"/>
      <c r="HG664" s="6"/>
      <c r="HH664" s="6"/>
      <c r="HI664" s="6"/>
      <c r="HJ664" s="6"/>
      <c r="HK664" s="6"/>
      <c r="HL664" s="6"/>
      <c r="HM664" s="6"/>
      <c r="HN664" s="6"/>
      <c r="HO664" s="6"/>
      <c r="HP664" s="6"/>
      <c r="HQ664" s="6"/>
      <c r="HR664" s="6"/>
      <c r="HS664" s="6"/>
      <c r="HT664" s="6"/>
      <c r="HU664" s="6"/>
      <c r="HV664" s="6"/>
      <c r="HW664" s="6"/>
      <c r="HX664" s="6"/>
      <c r="HY664" s="6"/>
      <c r="HZ664" s="6"/>
      <c r="IA664" s="6"/>
      <c r="IB664" s="6"/>
      <c r="IC664" s="6"/>
      <c r="ID664" s="6"/>
      <c r="IE664" s="6"/>
      <c r="IF664" s="6"/>
      <c r="IG664" s="6"/>
      <c r="IH664" s="6"/>
      <c r="II664" s="6"/>
      <c r="IJ664" s="6"/>
      <c r="IK664" s="6"/>
      <c r="IL664" s="6"/>
      <c r="IM664" s="6"/>
      <c r="IN664" s="6"/>
      <c r="IO664" s="6"/>
      <c r="IP664" s="6"/>
      <c r="IQ664" s="6"/>
      <c r="IR664" s="6"/>
      <c r="IS664" s="6"/>
      <c r="IT664" s="6"/>
      <c r="IU664" s="6"/>
    </row>
    <row r="665" spans="1:255" s="1" customFormat="1" ht="12.75">
      <c r="A665" s="45" t="s">
        <v>1641</v>
      </c>
      <c r="B665" s="77" t="s">
        <v>368</v>
      </c>
      <c r="C665" s="78" t="str">
        <f>C662</f>
        <v>1 исследование</v>
      </c>
      <c r="D665" s="48">
        <v>220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  <c r="GD665" s="6"/>
      <c r="GE665" s="6"/>
      <c r="GF665" s="6"/>
      <c r="GG665" s="6"/>
      <c r="GH665" s="6"/>
      <c r="GI665" s="6"/>
      <c r="GJ665" s="6"/>
      <c r="GK665" s="6"/>
      <c r="GL665" s="6"/>
      <c r="GM665" s="6"/>
      <c r="GN665" s="6"/>
      <c r="GO665" s="6"/>
      <c r="GP665" s="6"/>
      <c r="GQ665" s="6"/>
      <c r="GR665" s="6"/>
      <c r="GS665" s="6"/>
      <c r="GT665" s="6"/>
      <c r="GU665" s="6"/>
      <c r="GV665" s="6"/>
      <c r="GW665" s="6"/>
      <c r="GX665" s="6"/>
      <c r="GY665" s="6"/>
      <c r="GZ665" s="6"/>
      <c r="HA665" s="6"/>
      <c r="HB665" s="6"/>
      <c r="HC665" s="6"/>
      <c r="HD665" s="6"/>
      <c r="HE665" s="6"/>
      <c r="HF665" s="6"/>
      <c r="HG665" s="6"/>
      <c r="HH665" s="6"/>
      <c r="HI665" s="6"/>
      <c r="HJ665" s="6"/>
      <c r="HK665" s="6"/>
      <c r="HL665" s="6"/>
      <c r="HM665" s="6"/>
      <c r="HN665" s="6"/>
      <c r="HO665" s="6"/>
      <c r="HP665" s="6"/>
      <c r="HQ665" s="6"/>
      <c r="HR665" s="6"/>
      <c r="HS665" s="6"/>
      <c r="HT665" s="6"/>
      <c r="HU665" s="6"/>
      <c r="HV665" s="6"/>
      <c r="HW665" s="6"/>
      <c r="HX665" s="6"/>
      <c r="HY665" s="6"/>
      <c r="HZ665" s="6"/>
      <c r="IA665" s="6"/>
      <c r="IB665" s="6"/>
      <c r="IC665" s="6"/>
      <c r="ID665" s="6"/>
      <c r="IE665" s="6"/>
      <c r="IF665" s="6"/>
      <c r="IG665" s="6"/>
      <c r="IH665" s="6"/>
      <c r="II665" s="6"/>
      <c r="IJ665" s="6"/>
      <c r="IK665" s="6"/>
      <c r="IL665" s="6"/>
      <c r="IM665" s="6"/>
      <c r="IN665" s="6"/>
      <c r="IO665" s="6"/>
      <c r="IP665" s="6"/>
      <c r="IQ665" s="6"/>
      <c r="IR665" s="6"/>
      <c r="IS665" s="6"/>
      <c r="IT665" s="6"/>
      <c r="IU665" s="6"/>
    </row>
    <row r="666" spans="1:255" s="1" customFormat="1" ht="12.75">
      <c r="A666" s="45" t="s">
        <v>1642</v>
      </c>
      <c r="B666" s="77" t="s">
        <v>1566</v>
      </c>
      <c r="C666" s="78" t="s">
        <v>7</v>
      </c>
      <c r="D666" s="48">
        <v>220</v>
      </c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/>
      <c r="GL666" s="6"/>
      <c r="GM666" s="6"/>
      <c r="GN666" s="6"/>
      <c r="GO666" s="6"/>
      <c r="GP666" s="6"/>
      <c r="GQ666" s="6"/>
      <c r="GR666" s="6"/>
      <c r="GS666" s="6"/>
      <c r="GT666" s="6"/>
      <c r="GU666" s="6"/>
      <c r="GV666" s="6"/>
      <c r="GW666" s="6"/>
      <c r="GX666" s="6"/>
      <c r="GY666" s="6"/>
      <c r="GZ666" s="6"/>
      <c r="HA666" s="6"/>
      <c r="HB666" s="6"/>
      <c r="HC666" s="6"/>
      <c r="HD666" s="6"/>
      <c r="HE666" s="6"/>
      <c r="HF666" s="6"/>
      <c r="HG666" s="6"/>
      <c r="HH666" s="6"/>
      <c r="HI666" s="6"/>
      <c r="HJ666" s="6"/>
      <c r="HK666" s="6"/>
      <c r="HL666" s="6"/>
      <c r="HM666" s="6"/>
      <c r="HN666" s="6"/>
      <c r="HO666" s="6"/>
      <c r="HP666" s="6"/>
      <c r="HQ666" s="6"/>
      <c r="HR666" s="6"/>
      <c r="HS666" s="6"/>
      <c r="HT666" s="6"/>
      <c r="HU666" s="6"/>
      <c r="HV666" s="6"/>
      <c r="HW666" s="6"/>
      <c r="HX666" s="6"/>
      <c r="HY666" s="6"/>
      <c r="HZ666" s="6"/>
      <c r="IA666" s="6"/>
      <c r="IB666" s="6"/>
      <c r="IC666" s="6"/>
      <c r="ID666" s="6"/>
      <c r="IE666" s="6"/>
      <c r="IF666" s="6"/>
      <c r="IG666" s="6"/>
      <c r="IH666" s="6"/>
      <c r="II666" s="6"/>
      <c r="IJ666" s="6"/>
      <c r="IK666" s="6"/>
      <c r="IL666" s="6"/>
      <c r="IM666" s="6"/>
      <c r="IN666" s="6"/>
      <c r="IO666" s="6"/>
      <c r="IP666" s="6"/>
      <c r="IQ666" s="6"/>
      <c r="IR666" s="6"/>
      <c r="IS666" s="6"/>
      <c r="IT666" s="6"/>
      <c r="IU666" s="6"/>
    </row>
    <row r="667" spans="1:255" s="1" customFormat="1" ht="12.75">
      <c r="A667" s="45" t="s">
        <v>1643</v>
      </c>
      <c r="B667" s="77" t="s">
        <v>369</v>
      </c>
      <c r="C667" s="78" t="str">
        <f>C662</f>
        <v>1 исследование</v>
      </c>
      <c r="D667" s="48">
        <v>450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/>
      <c r="GL667" s="6"/>
      <c r="GM667" s="6"/>
      <c r="GN667" s="6"/>
      <c r="GO667" s="6"/>
      <c r="GP667" s="6"/>
      <c r="GQ667" s="6"/>
      <c r="GR667" s="6"/>
      <c r="GS667" s="6"/>
      <c r="GT667" s="6"/>
      <c r="GU667" s="6"/>
      <c r="GV667" s="6"/>
      <c r="GW667" s="6"/>
      <c r="GX667" s="6"/>
      <c r="GY667" s="6"/>
      <c r="GZ667" s="6"/>
      <c r="HA667" s="6"/>
      <c r="HB667" s="6"/>
      <c r="HC667" s="6"/>
      <c r="HD667" s="6"/>
      <c r="HE667" s="6"/>
      <c r="HF667" s="6"/>
      <c r="HG667" s="6"/>
      <c r="HH667" s="6"/>
      <c r="HI667" s="6"/>
      <c r="HJ667" s="6"/>
      <c r="HK667" s="6"/>
      <c r="HL667" s="6"/>
      <c r="HM667" s="6"/>
      <c r="HN667" s="6"/>
      <c r="HO667" s="6"/>
      <c r="HP667" s="6"/>
      <c r="HQ667" s="6"/>
      <c r="HR667" s="6"/>
      <c r="HS667" s="6"/>
      <c r="HT667" s="6"/>
      <c r="HU667" s="6"/>
      <c r="HV667" s="6"/>
      <c r="HW667" s="6"/>
      <c r="HX667" s="6"/>
      <c r="HY667" s="6"/>
      <c r="HZ667" s="6"/>
      <c r="IA667" s="6"/>
      <c r="IB667" s="6"/>
      <c r="IC667" s="6"/>
      <c r="ID667" s="6"/>
      <c r="IE667" s="6"/>
      <c r="IF667" s="6"/>
      <c r="IG667" s="6"/>
      <c r="IH667" s="6"/>
      <c r="II667" s="6"/>
      <c r="IJ667" s="6"/>
      <c r="IK667" s="6"/>
      <c r="IL667" s="6"/>
      <c r="IM667" s="6"/>
      <c r="IN667" s="6"/>
      <c r="IO667" s="6"/>
      <c r="IP667" s="6"/>
      <c r="IQ667" s="6"/>
      <c r="IR667" s="6"/>
      <c r="IS667" s="6"/>
      <c r="IT667" s="6"/>
      <c r="IU667" s="6"/>
    </row>
    <row r="668" spans="1:255" s="1" customFormat="1" ht="12.75">
      <c r="A668" s="45" t="s">
        <v>1644</v>
      </c>
      <c r="B668" s="77" t="s">
        <v>370</v>
      </c>
      <c r="C668" s="78" t="str">
        <f>C667</f>
        <v>1 исследование</v>
      </c>
      <c r="D668" s="48">
        <v>400</v>
      </c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  <c r="GC668" s="6"/>
      <c r="GD668" s="6"/>
      <c r="GE668" s="6"/>
      <c r="GF668" s="6"/>
      <c r="GG668" s="6"/>
      <c r="GH668" s="6"/>
      <c r="GI668" s="6"/>
      <c r="GJ668" s="6"/>
      <c r="GK668" s="6"/>
      <c r="GL668" s="6"/>
      <c r="GM668" s="6"/>
      <c r="GN668" s="6"/>
      <c r="GO668" s="6"/>
      <c r="GP668" s="6"/>
      <c r="GQ668" s="6"/>
      <c r="GR668" s="6"/>
      <c r="GS668" s="6"/>
      <c r="GT668" s="6"/>
      <c r="GU668" s="6"/>
      <c r="GV668" s="6"/>
      <c r="GW668" s="6"/>
      <c r="GX668" s="6"/>
      <c r="GY668" s="6"/>
      <c r="GZ668" s="6"/>
      <c r="HA668" s="6"/>
      <c r="HB668" s="6"/>
      <c r="HC668" s="6"/>
      <c r="HD668" s="6"/>
      <c r="HE668" s="6"/>
      <c r="HF668" s="6"/>
      <c r="HG668" s="6"/>
      <c r="HH668" s="6"/>
      <c r="HI668" s="6"/>
      <c r="HJ668" s="6"/>
      <c r="HK668" s="6"/>
      <c r="HL668" s="6"/>
      <c r="HM668" s="6"/>
      <c r="HN668" s="6"/>
      <c r="HO668" s="6"/>
      <c r="HP668" s="6"/>
      <c r="HQ668" s="6"/>
      <c r="HR668" s="6"/>
      <c r="HS668" s="6"/>
      <c r="HT668" s="6"/>
      <c r="HU668" s="6"/>
      <c r="HV668" s="6"/>
      <c r="HW668" s="6"/>
      <c r="HX668" s="6"/>
      <c r="HY668" s="6"/>
      <c r="HZ668" s="6"/>
      <c r="IA668" s="6"/>
      <c r="IB668" s="6"/>
      <c r="IC668" s="6"/>
      <c r="ID668" s="6"/>
      <c r="IE668" s="6"/>
      <c r="IF668" s="6"/>
      <c r="IG668" s="6"/>
      <c r="IH668" s="6"/>
      <c r="II668" s="6"/>
      <c r="IJ668" s="6"/>
      <c r="IK668" s="6"/>
      <c r="IL668" s="6"/>
      <c r="IM668" s="6"/>
      <c r="IN668" s="6"/>
      <c r="IO668" s="6"/>
      <c r="IP668" s="6"/>
      <c r="IQ668" s="6"/>
      <c r="IR668" s="6"/>
      <c r="IS668" s="6"/>
      <c r="IT668" s="6"/>
      <c r="IU668" s="6"/>
    </row>
    <row r="669" spans="1:255" s="26" customFormat="1" ht="12.75">
      <c r="A669" s="45" t="s">
        <v>1645</v>
      </c>
      <c r="B669" s="49" t="s">
        <v>456</v>
      </c>
      <c r="C669" s="78" t="s">
        <v>371</v>
      </c>
      <c r="D669" s="99">
        <v>800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/>
      <c r="GL669" s="6"/>
      <c r="GM669" s="6"/>
      <c r="GN669" s="6"/>
      <c r="GO669" s="6"/>
      <c r="GP669" s="6"/>
      <c r="GQ669" s="6"/>
      <c r="GR669" s="6"/>
      <c r="GS669" s="6"/>
      <c r="GT669" s="6"/>
      <c r="GU669" s="6"/>
      <c r="GV669" s="6"/>
      <c r="GW669" s="6"/>
      <c r="GX669" s="6"/>
      <c r="GY669" s="6"/>
      <c r="GZ669" s="6"/>
      <c r="HA669" s="6"/>
      <c r="HB669" s="6"/>
      <c r="HC669" s="6"/>
      <c r="HD669" s="6"/>
      <c r="HE669" s="6"/>
      <c r="HF669" s="6"/>
      <c r="HG669" s="6"/>
      <c r="HH669" s="6"/>
      <c r="HI669" s="6"/>
      <c r="HJ669" s="6"/>
      <c r="HK669" s="6"/>
      <c r="HL669" s="6"/>
      <c r="HM669" s="6"/>
      <c r="HN669" s="6"/>
      <c r="HO669" s="6"/>
      <c r="HP669" s="6"/>
      <c r="HQ669" s="6"/>
      <c r="HR669" s="6"/>
      <c r="HS669" s="6"/>
      <c r="HT669" s="6"/>
      <c r="HU669" s="6"/>
      <c r="HV669" s="6"/>
      <c r="HW669" s="6"/>
      <c r="HX669" s="6"/>
      <c r="HY669" s="6"/>
      <c r="HZ669" s="6"/>
      <c r="IA669" s="6"/>
      <c r="IB669" s="6"/>
      <c r="IC669" s="6"/>
      <c r="ID669" s="6"/>
      <c r="IE669" s="6"/>
      <c r="IF669" s="6"/>
      <c r="IG669" s="6"/>
      <c r="IH669" s="6"/>
      <c r="II669" s="6"/>
      <c r="IJ669" s="6"/>
      <c r="IK669" s="6"/>
      <c r="IL669" s="6"/>
      <c r="IM669" s="6"/>
      <c r="IN669" s="6"/>
      <c r="IO669" s="6"/>
      <c r="IP669" s="6"/>
      <c r="IQ669" s="6"/>
      <c r="IR669" s="6"/>
      <c r="IS669" s="6"/>
      <c r="IT669" s="6"/>
      <c r="IU669" s="6"/>
    </row>
    <row r="670" spans="1:255" s="1" customFormat="1" ht="25.5">
      <c r="A670" s="45" t="s">
        <v>1646</v>
      </c>
      <c r="B670" s="79" t="s">
        <v>372</v>
      </c>
      <c r="C670" s="78" t="s">
        <v>7</v>
      </c>
      <c r="D670" s="99">
        <v>250</v>
      </c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  <c r="GC670" s="6"/>
      <c r="GD670" s="6"/>
      <c r="GE670" s="6"/>
      <c r="GF670" s="6"/>
      <c r="GG670" s="6"/>
      <c r="GH670" s="6"/>
      <c r="GI670" s="6"/>
      <c r="GJ670" s="6"/>
      <c r="GK670" s="6"/>
      <c r="GL670" s="6"/>
      <c r="GM670" s="6"/>
      <c r="GN670" s="6"/>
      <c r="GO670" s="6"/>
      <c r="GP670" s="6"/>
      <c r="GQ670" s="6"/>
      <c r="GR670" s="6"/>
      <c r="GS670" s="6"/>
      <c r="GT670" s="6"/>
      <c r="GU670" s="6"/>
      <c r="GV670" s="6"/>
      <c r="GW670" s="6"/>
      <c r="GX670" s="6"/>
      <c r="GY670" s="6"/>
      <c r="GZ670" s="6"/>
      <c r="HA670" s="6"/>
      <c r="HB670" s="6"/>
      <c r="HC670" s="6"/>
      <c r="HD670" s="6"/>
      <c r="HE670" s="6"/>
      <c r="HF670" s="6"/>
      <c r="HG670" s="6"/>
      <c r="HH670" s="6"/>
      <c r="HI670" s="6"/>
      <c r="HJ670" s="6"/>
      <c r="HK670" s="6"/>
      <c r="HL670" s="6"/>
      <c r="HM670" s="6"/>
      <c r="HN670" s="6"/>
      <c r="HO670" s="6"/>
      <c r="HP670" s="6"/>
      <c r="HQ670" s="6"/>
      <c r="HR670" s="6"/>
      <c r="HS670" s="6"/>
      <c r="HT670" s="6"/>
      <c r="HU670" s="6"/>
      <c r="HV670" s="6"/>
      <c r="HW670" s="6"/>
      <c r="HX670" s="6"/>
      <c r="HY670" s="6"/>
      <c r="HZ670" s="6"/>
      <c r="IA670" s="6"/>
      <c r="IB670" s="6"/>
      <c r="IC670" s="6"/>
      <c r="ID670" s="6"/>
      <c r="IE670" s="6"/>
      <c r="IF670" s="6"/>
      <c r="IG670" s="6"/>
      <c r="IH670" s="6"/>
      <c r="II670" s="6"/>
      <c r="IJ670" s="6"/>
      <c r="IK670" s="6"/>
      <c r="IL670" s="6"/>
      <c r="IM670" s="6"/>
      <c r="IN670" s="6"/>
      <c r="IO670" s="6"/>
      <c r="IP670" s="6"/>
      <c r="IQ670" s="6"/>
      <c r="IR670" s="6"/>
      <c r="IS670" s="6"/>
      <c r="IT670" s="6"/>
      <c r="IU670" s="6"/>
    </row>
    <row r="671" spans="1:255" s="1" customFormat="1" ht="12.75">
      <c r="A671" s="45" t="s">
        <v>1647</v>
      </c>
      <c r="B671" s="79" t="s">
        <v>373</v>
      </c>
      <c r="C671" s="78" t="s">
        <v>7</v>
      </c>
      <c r="D671" s="99">
        <v>200</v>
      </c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  <c r="GC671" s="6"/>
      <c r="GD671" s="6"/>
      <c r="GE671" s="6"/>
      <c r="GF671" s="6"/>
      <c r="GG671" s="6"/>
      <c r="GH671" s="6"/>
      <c r="GI671" s="6"/>
      <c r="GJ671" s="6"/>
      <c r="GK671" s="6"/>
      <c r="GL671" s="6"/>
      <c r="GM671" s="6"/>
      <c r="GN671" s="6"/>
      <c r="GO671" s="6"/>
      <c r="GP671" s="6"/>
      <c r="GQ671" s="6"/>
      <c r="GR671" s="6"/>
      <c r="GS671" s="6"/>
      <c r="GT671" s="6"/>
      <c r="GU671" s="6"/>
      <c r="GV671" s="6"/>
      <c r="GW671" s="6"/>
      <c r="GX671" s="6"/>
      <c r="GY671" s="6"/>
      <c r="GZ671" s="6"/>
      <c r="HA671" s="6"/>
      <c r="HB671" s="6"/>
      <c r="HC671" s="6"/>
      <c r="HD671" s="6"/>
      <c r="HE671" s="6"/>
      <c r="HF671" s="6"/>
      <c r="HG671" s="6"/>
      <c r="HH671" s="6"/>
      <c r="HI671" s="6"/>
      <c r="HJ671" s="6"/>
      <c r="HK671" s="6"/>
      <c r="HL671" s="6"/>
      <c r="HM671" s="6"/>
      <c r="HN671" s="6"/>
      <c r="HO671" s="6"/>
      <c r="HP671" s="6"/>
      <c r="HQ671" s="6"/>
      <c r="HR671" s="6"/>
      <c r="HS671" s="6"/>
      <c r="HT671" s="6"/>
      <c r="HU671" s="6"/>
      <c r="HV671" s="6"/>
      <c r="HW671" s="6"/>
      <c r="HX671" s="6"/>
      <c r="HY671" s="6"/>
      <c r="HZ671" s="6"/>
      <c r="IA671" s="6"/>
      <c r="IB671" s="6"/>
      <c r="IC671" s="6"/>
      <c r="ID671" s="6"/>
      <c r="IE671" s="6"/>
      <c r="IF671" s="6"/>
      <c r="IG671" s="6"/>
      <c r="IH671" s="6"/>
      <c r="II671" s="6"/>
      <c r="IJ671" s="6"/>
      <c r="IK671" s="6"/>
      <c r="IL671" s="6"/>
      <c r="IM671" s="6"/>
      <c r="IN671" s="6"/>
      <c r="IO671" s="6"/>
      <c r="IP671" s="6"/>
      <c r="IQ671" s="6"/>
      <c r="IR671" s="6"/>
      <c r="IS671" s="6"/>
      <c r="IT671" s="6"/>
      <c r="IU671" s="6"/>
    </row>
    <row r="672" spans="1:255" s="1" customFormat="1" ht="12.75">
      <c r="A672" s="45" t="s">
        <v>883</v>
      </c>
      <c r="B672" s="79" t="s">
        <v>374</v>
      </c>
      <c r="C672" s="78" t="str">
        <f>C663</f>
        <v>1 исследование</v>
      </c>
      <c r="D672" s="99">
        <v>1100</v>
      </c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  <c r="GD672" s="6"/>
      <c r="GE672" s="6"/>
      <c r="GF672" s="6"/>
      <c r="GG672" s="6"/>
      <c r="GH672" s="6"/>
      <c r="GI672" s="6"/>
      <c r="GJ672" s="6"/>
      <c r="GK672" s="6"/>
      <c r="GL672" s="6"/>
      <c r="GM672" s="6"/>
      <c r="GN672" s="6"/>
      <c r="GO672" s="6"/>
      <c r="GP672" s="6"/>
      <c r="GQ672" s="6"/>
      <c r="GR672" s="6"/>
      <c r="GS672" s="6"/>
      <c r="GT672" s="6"/>
      <c r="GU672" s="6"/>
      <c r="GV672" s="6"/>
      <c r="GW672" s="6"/>
      <c r="GX672" s="6"/>
      <c r="GY672" s="6"/>
      <c r="GZ672" s="6"/>
      <c r="HA672" s="6"/>
      <c r="HB672" s="6"/>
      <c r="HC672" s="6"/>
      <c r="HD672" s="6"/>
      <c r="HE672" s="6"/>
      <c r="HF672" s="6"/>
      <c r="HG672" s="6"/>
      <c r="HH672" s="6"/>
      <c r="HI672" s="6"/>
      <c r="HJ672" s="6"/>
      <c r="HK672" s="6"/>
      <c r="HL672" s="6"/>
      <c r="HM672" s="6"/>
      <c r="HN672" s="6"/>
      <c r="HO672" s="6"/>
      <c r="HP672" s="6"/>
      <c r="HQ672" s="6"/>
      <c r="HR672" s="6"/>
      <c r="HS672" s="6"/>
      <c r="HT672" s="6"/>
      <c r="HU672" s="6"/>
      <c r="HV672" s="6"/>
      <c r="HW672" s="6"/>
      <c r="HX672" s="6"/>
      <c r="HY672" s="6"/>
      <c r="HZ672" s="6"/>
      <c r="IA672" s="6"/>
      <c r="IB672" s="6"/>
      <c r="IC672" s="6"/>
      <c r="ID672" s="6"/>
      <c r="IE672" s="6"/>
      <c r="IF672" s="6"/>
      <c r="IG672" s="6"/>
      <c r="IH672" s="6"/>
      <c r="II672" s="6"/>
      <c r="IJ672" s="6"/>
      <c r="IK672" s="6"/>
      <c r="IL672" s="6"/>
      <c r="IM672" s="6"/>
      <c r="IN672" s="6"/>
      <c r="IO672" s="6"/>
      <c r="IP672" s="6"/>
      <c r="IQ672" s="6"/>
      <c r="IR672" s="6"/>
      <c r="IS672" s="6"/>
      <c r="IT672" s="6"/>
      <c r="IU672" s="6"/>
    </row>
    <row r="673" spans="1:255" s="1" customFormat="1" ht="12.75">
      <c r="A673" s="45" t="s">
        <v>1648</v>
      </c>
      <c r="B673" s="79" t="s">
        <v>375</v>
      </c>
      <c r="C673" s="78" t="s">
        <v>7</v>
      </c>
      <c r="D673" s="99">
        <v>600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  <c r="GC673" s="6"/>
      <c r="GD673" s="6"/>
      <c r="GE673" s="6"/>
      <c r="GF673" s="6"/>
      <c r="GG673" s="6"/>
      <c r="GH673" s="6"/>
      <c r="GI673" s="6"/>
      <c r="GJ673" s="6"/>
      <c r="GK673" s="6"/>
      <c r="GL673" s="6"/>
      <c r="GM673" s="6"/>
      <c r="GN673" s="6"/>
      <c r="GO673" s="6"/>
      <c r="GP673" s="6"/>
      <c r="GQ673" s="6"/>
      <c r="GR673" s="6"/>
      <c r="GS673" s="6"/>
      <c r="GT673" s="6"/>
      <c r="GU673" s="6"/>
      <c r="GV673" s="6"/>
      <c r="GW673" s="6"/>
      <c r="GX673" s="6"/>
      <c r="GY673" s="6"/>
      <c r="GZ673" s="6"/>
      <c r="HA673" s="6"/>
      <c r="HB673" s="6"/>
      <c r="HC673" s="6"/>
      <c r="HD673" s="6"/>
      <c r="HE673" s="6"/>
      <c r="HF673" s="6"/>
      <c r="HG673" s="6"/>
      <c r="HH673" s="6"/>
      <c r="HI673" s="6"/>
      <c r="HJ673" s="6"/>
      <c r="HK673" s="6"/>
      <c r="HL673" s="6"/>
      <c r="HM673" s="6"/>
      <c r="HN673" s="6"/>
      <c r="HO673" s="6"/>
      <c r="HP673" s="6"/>
      <c r="HQ673" s="6"/>
      <c r="HR673" s="6"/>
      <c r="HS673" s="6"/>
      <c r="HT673" s="6"/>
      <c r="HU673" s="6"/>
      <c r="HV673" s="6"/>
      <c r="HW673" s="6"/>
      <c r="HX673" s="6"/>
      <c r="HY673" s="6"/>
      <c r="HZ673" s="6"/>
      <c r="IA673" s="6"/>
      <c r="IB673" s="6"/>
      <c r="IC673" s="6"/>
      <c r="ID673" s="6"/>
      <c r="IE673" s="6"/>
      <c r="IF673" s="6"/>
      <c r="IG673" s="6"/>
      <c r="IH673" s="6"/>
      <c r="II673" s="6"/>
      <c r="IJ673" s="6"/>
      <c r="IK673" s="6"/>
      <c r="IL673" s="6"/>
      <c r="IM673" s="6"/>
      <c r="IN673" s="6"/>
      <c r="IO673" s="6"/>
      <c r="IP673" s="6"/>
      <c r="IQ673" s="6"/>
      <c r="IR673" s="6"/>
      <c r="IS673" s="6"/>
      <c r="IT673" s="6"/>
      <c r="IU673" s="6"/>
    </row>
    <row r="674" spans="1:255" s="1" customFormat="1" ht="12.75">
      <c r="A674" s="119" t="s">
        <v>1752</v>
      </c>
      <c r="B674" s="133" t="s">
        <v>1751</v>
      </c>
      <c r="C674" s="134" t="s">
        <v>371</v>
      </c>
      <c r="D674" s="135">
        <v>1000</v>
      </c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  <c r="GC674" s="6"/>
      <c r="GD674" s="6"/>
      <c r="GE674" s="6"/>
      <c r="GF674" s="6"/>
      <c r="GG674" s="6"/>
      <c r="GH674" s="6"/>
      <c r="GI674" s="6"/>
      <c r="GJ674" s="6"/>
      <c r="GK674" s="6"/>
      <c r="GL674" s="6"/>
      <c r="GM674" s="6"/>
      <c r="GN674" s="6"/>
      <c r="GO674" s="6"/>
      <c r="GP674" s="6"/>
      <c r="GQ674" s="6"/>
      <c r="GR674" s="6"/>
      <c r="GS674" s="6"/>
      <c r="GT674" s="6"/>
      <c r="GU674" s="6"/>
      <c r="GV674" s="6"/>
      <c r="GW674" s="6"/>
      <c r="GX674" s="6"/>
      <c r="GY674" s="6"/>
      <c r="GZ674" s="6"/>
      <c r="HA674" s="6"/>
      <c r="HB674" s="6"/>
      <c r="HC674" s="6"/>
      <c r="HD674" s="6"/>
      <c r="HE674" s="6"/>
      <c r="HF674" s="6"/>
      <c r="HG674" s="6"/>
      <c r="HH674" s="6"/>
      <c r="HI674" s="6"/>
      <c r="HJ674" s="6"/>
      <c r="HK674" s="6"/>
      <c r="HL674" s="6"/>
      <c r="HM674" s="6"/>
      <c r="HN674" s="6"/>
      <c r="HO674" s="6"/>
      <c r="HP674" s="6"/>
      <c r="HQ674" s="6"/>
      <c r="HR674" s="6"/>
      <c r="HS674" s="6"/>
      <c r="HT674" s="6"/>
      <c r="HU674" s="6"/>
      <c r="HV674" s="6"/>
      <c r="HW674" s="6"/>
      <c r="HX674" s="6"/>
      <c r="HY674" s="6"/>
      <c r="HZ674" s="6"/>
      <c r="IA674" s="6"/>
      <c r="IB674" s="6"/>
      <c r="IC674" s="6"/>
      <c r="ID674" s="6"/>
      <c r="IE674" s="6"/>
      <c r="IF674" s="6"/>
      <c r="IG674" s="6"/>
      <c r="IH674" s="6"/>
      <c r="II674" s="6"/>
      <c r="IJ674" s="6"/>
      <c r="IK674" s="6"/>
      <c r="IL674" s="6"/>
      <c r="IM674" s="6"/>
      <c r="IN674" s="6"/>
      <c r="IO674" s="6"/>
      <c r="IP674" s="6"/>
      <c r="IQ674" s="6"/>
      <c r="IR674" s="6"/>
      <c r="IS674" s="6"/>
      <c r="IT674" s="6"/>
      <c r="IU674" s="6"/>
    </row>
    <row r="675" spans="1:255" s="20" customFormat="1" ht="12.75">
      <c r="A675" s="157" t="s">
        <v>1616</v>
      </c>
      <c r="B675" s="157"/>
      <c r="C675" s="157"/>
      <c r="D675" s="157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  <c r="GC675" s="6"/>
      <c r="GD675" s="6"/>
      <c r="GE675" s="6"/>
      <c r="GF675" s="6"/>
      <c r="GG675" s="6"/>
      <c r="GH675" s="6"/>
      <c r="GI675" s="6"/>
      <c r="GJ675" s="6"/>
      <c r="GK675" s="6"/>
      <c r="GL675" s="6"/>
      <c r="GM675" s="6"/>
      <c r="GN675" s="6"/>
      <c r="GO675" s="6"/>
      <c r="GP675" s="6"/>
      <c r="GQ675" s="6"/>
      <c r="GR675" s="6"/>
      <c r="GS675" s="6"/>
      <c r="GT675" s="6"/>
      <c r="GU675" s="6"/>
      <c r="GV675" s="6"/>
      <c r="GW675" s="6"/>
      <c r="GX675" s="6"/>
      <c r="GY675" s="6"/>
      <c r="GZ675" s="6"/>
      <c r="HA675" s="6"/>
      <c r="HB675" s="6"/>
      <c r="HC675" s="6"/>
      <c r="HD675" s="6"/>
      <c r="HE675" s="6"/>
      <c r="HF675" s="6"/>
      <c r="HG675" s="6"/>
      <c r="HH675" s="6"/>
      <c r="HI675" s="6"/>
      <c r="HJ675" s="6"/>
      <c r="HK675" s="6"/>
      <c r="HL675" s="6"/>
      <c r="HM675" s="6"/>
      <c r="HN675" s="6"/>
      <c r="HO675" s="6"/>
      <c r="HP675" s="6"/>
      <c r="HQ675" s="6"/>
      <c r="HR675" s="6"/>
      <c r="HS675" s="6"/>
      <c r="HT675" s="6"/>
      <c r="HU675" s="6"/>
      <c r="HV675" s="6"/>
      <c r="HW675" s="6"/>
      <c r="HX675" s="6"/>
      <c r="HY675" s="6"/>
      <c r="HZ675" s="6"/>
      <c r="IA675" s="6"/>
      <c r="IB675" s="6"/>
      <c r="IC675" s="6"/>
      <c r="ID675" s="6"/>
      <c r="IE675" s="6"/>
      <c r="IF675" s="6"/>
      <c r="IG675" s="6"/>
      <c r="IH675" s="6"/>
      <c r="II675" s="6"/>
      <c r="IJ675" s="6"/>
      <c r="IK675" s="6"/>
      <c r="IL675" s="6"/>
      <c r="IM675" s="6"/>
      <c r="IN675" s="6"/>
      <c r="IO675" s="6"/>
      <c r="IP675" s="6"/>
      <c r="IQ675" s="6"/>
      <c r="IR675" s="6"/>
      <c r="IS675" s="6"/>
      <c r="IT675" s="6"/>
      <c r="IU675" s="6"/>
    </row>
    <row r="676" spans="1:255" s="1" customFormat="1" ht="12.75">
      <c r="A676" s="59" t="s">
        <v>884</v>
      </c>
      <c r="B676" s="79" t="s">
        <v>376</v>
      </c>
      <c r="C676" s="78" t="s">
        <v>7</v>
      </c>
      <c r="D676" s="48">
        <v>450</v>
      </c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/>
      <c r="FZ676" s="6"/>
      <c r="GA676" s="6"/>
      <c r="GB676" s="6"/>
      <c r="GC676" s="6"/>
      <c r="GD676" s="6"/>
      <c r="GE676" s="6"/>
      <c r="GF676" s="6"/>
      <c r="GG676" s="6"/>
      <c r="GH676" s="6"/>
      <c r="GI676" s="6"/>
      <c r="GJ676" s="6"/>
      <c r="GK676" s="6"/>
      <c r="GL676" s="6"/>
      <c r="GM676" s="6"/>
      <c r="GN676" s="6"/>
      <c r="GO676" s="6"/>
      <c r="GP676" s="6"/>
      <c r="GQ676" s="6"/>
      <c r="GR676" s="6"/>
      <c r="GS676" s="6"/>
      <c r="GT676" s="6"/>
      <c r="GU676" s="6"/>
      <c r="GV676" s="6"/>
      <c r="GW676" s="6"/>
      <c r="GX676" s="6"/>
      <c r="GY676" s="6"/>
      <c r="GZ676" s="6"/>
      <c r="HA676" s="6"/>
      <c r="HB676" s="6"/>
      <c r="HC676" s="6"/>
      <c r="HD676" s="6"/>
      <c r="HE676" s="6"/>
      <c r="HF676" s="6"/>
      <c r="HG676" s="6"/>
      <c r="HH676" s="6"/>
      <c r="HI676" s="6"/>
      <c r="HJ676" s="6"/>
      <c r="HK676" s="6"/>
      <c r="HL676" s="6"/>
      <c r="HM676" s="6"/>
      <c r="HN676" s="6"/>
      <c r="HO676" s="6"/>
      <c r="HP676" s="6"/>
      <c r="HQ676" s="6"/>
      <c r="HR676" s="6"/>
      <c r="HS676" s="6"/>
      <c r="HT676" s="6"/>
      <c r="HU676" s="6"/>
      <c r="HV676" s="6"/>
      <c r="HW676" s="6"/>
      <c r="HX676" s="6"/>
      <c r="HY676" s="6"/>
      <c r="HZ676" s="6"/>
      <c r="IA676" s="6"/>
      <c r="IB676" s="6"/>
      <c r="IC676" s="6"/>
      <c r="ID676" s="6"/>
      <c r="IE676" s="6"/>
      <c r="IF676" s="6"/>
      <c r="IG676" s="6"/>
      <c r="IH676" s="6"/>
      <c r="II676" s="6"/>
      <c r="IJ676" s="6"/>
      <c r="IK676" s="6"/>
      <c r="IL676" s="6"/>
      <c r="IM676" s="6"/>
      <c r="IN676" s="6"/>
      <c r="IO676" s="6"/>
      <c r="IP676" s="6"/>
      <c r="IQ676" s="6"/>
      <c r="IR676" s="6"/>
      <c r="IS676" s="6"/>
      <c r="IT676" s="6"/>
      <c r="IU676" s="6"/>
    </row>
    <row r="677" spans="1:255" s="1" customFormat="1" ht="12.75">
      <c r="A677" s="59" t="s">
        <v>885</v>
      </c>
      <c r="B677" s="79" t="s">
        <v>377</v>
      </c>
      <c r="C677" s="78" t="str">
        <f>C667</f>
        <v>1 исследование</v>
      </c>
      <c r="D677" s="48">
        <v>250</v>
      </c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6"/>
      <c r="GB677" s="6"/>
      <c r="GC677" s="6"/>
      <c r="GD677" s="6"/>
      <c r="GE677" s="6"/>
      <c r="GF677" s="6"/>
      <c r="GG677" s="6"/>
      <c r="GH677" s="6"/>
      <c r="GI677" s="6"/>
      <c r="GJ677" s="6"/>
      <c r="GK677" s="6"/>
      <c r="GL677" s="6"/>
      <c r="GM677" s="6"/>
      <c r="GN677" s="6"/>
      <c r="GO677" s="6"/>
      <c r="GP677" s="6"/>
      <c r="GQ677" s="6"/>
      <c r="GR677" s="6"/>
      <c r="GS677" s="6"/>
      <c r="GT677" s="6"/>
      <c r="GU677" s="6"/>
      <c r="GV677" s="6"/>
      <c r="GW677" s="6"/>
      <c r="GX677" s="6"/>
      <c r="GY677" s="6"/>
      <c r="GZ677" s="6"/>
      <c r="HA677" s="6"/>
      <c r="HB677" s="6"/>
      <c r="HC677" s="6"/>
      <c r="HD677" s="6"/>
      <c r="HE677" s="6"/>
      <c r="HF677" s="6"/>
      <c r="HG677" s="6"/>
      <c r="HH677" s="6"/>
      <c r="HI677" s="6"/>
      <c r="HJ677" s="6"/>
      <c r="HK677" s="6"/>
      <c r="HL677" s="6"/>
      <c r="HM677" s="6"/>
      <c r="HN677" s="6"/>
      <c r="HO677" s="6"/>
      <c r="HP677" s="6"/>
      <c r="HQ677" s="6"/>
      <c r="HR677" s="6"/>
      <c r="HS677" s="6"/>
      <c r="HT677" s="6"/>
      <c r="HU677" s="6"/>
      <c r="HV677" s="6"/>
      <c r="HW677" s="6"/>
      <c r="HX677" s="6"/>
      <c r="HY677" s="6"/>
      <c r="HZ677" s="6"/>
      <c r="IA677" s="6"/>
      <c r="IB677" s="6"/>
      <c r="IC677" s="6"/>
      <c r="ID677" s="6"/>
      <c r="IE677" s="6"/>
      <c r="IF677" s="6"/>
      <c r="IG677" s="6"/>
      <c r="IH677" s="6"/>
      <c r="II677" s="6"/>
      <c r="IJ677" s="6"/>
      <c r="IK677" s="6"/>
      <c r="IL677" s="6"/>
      <c r="IM677" s="6"/>
      <c r="IN677" s="6"/>
      <c r="IO677" s="6"/>
      <c r="IP677" s="6"/>
      <c r="IQ677" s="6"/>
      <c r="IR677" s="6"/>
      <c r="IS677" s="6"/>
      <c r="IT677" s="6"/>
      <c r="IU677" s="6"/>
    </row>
    <row r="678" spans="1:255" s="1" customFormat="1" ht="12.75">
      <c r="A678" s="45" t="s">
        <v>1358</v>
      </c>
      <c r="B678" s="79" t="s">
        <v>1359</v>
      </c>
      <c r="C678" s="78" t="str">
        <f>C664</f>
        <v>1 исследование</v>
      </c>
      <c r="D678" s="99">
        <v>200</v>
      </c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  <c r="GC678" s="6"/>
      <c r="GD678" s="6"/>
      <c r="GE678" s="6"/>
      <c r="GF678" s="6"/>
      <c r="GG678" s="6"/>
      <c r="GH678" s="6"/>
      <c r="GI678" s="6"/>
      <c r="GJ678" s="6"/>
      <c r="GK678" s="6"/>
      <c r="GL678" s="6"/>
      <c r="GM678" s="6"/>
      <c r="GN678" s="6"/>
      <c r="GO678" s="6"/>
      <c r="GP678" s="6"/>
      <c r="GQ678" s="6"/>
      <c r="GR678" s="6"/>
      <c r="GS678" s="6"/>
      <c r="GT678" s="6"/>
      <c r="GU678" s="6"/>
      <c r="GV678" s="6"/>
      <c r="GW678" s="6"/>
      <c r="GX678" s="6"/>
      <c r="GY678" s="6"/>
      <c r="GZ678" s="6"/>
      <c r="HA678" s="6"/>
      <c r="HB678" s="6"/>
      <c r="HC678" s="6"/>
      <c r="HD678" s="6"/>
      <c r="HE678" s="6"/>
      <c r="HF678" s="6"/>
      <c r="HG678" s="6"/>
      <c r="HH678" s="6"/>
      <c r="HI678" s="6"/>
      <c r="HJ678" s="6"/>
      <c r="HK678" s="6"/>
      <c r="HL678" s="6"/>
      <c r="HM678" s="6"/>
      <c r="HN678" s="6"/>
      <c r="HO678" s="6"/>
      <c r="HP678" s="6"/>
      <c r="HQ678" s="6"/>
      <c r="HR678" s="6"/>
      <c r="HS678" s="6"/>
      <c r="HT678" s="6"/>
      <c r="HU678" s="6"/>
      <c r="HV678" s="6"/>
      <c r="HW678" s="6"/>
      <c r="HX678" s="6"/>
      <c r="HY678" s="6"/>
      <c r="HZ678" s="6"/>
      <c r="IA678" s="6"/>
      <c r="IB678" s="6"/>
      <c r="IC678" s="6"/>
      <c r="ID678" s="6"/>
      <c r="IE678" s="6"/>
      <c r="IF678" s="6"/>
      <c r="IG678" s="6"/>
      <c r="IH678" s="6"/>
      <c r="II678" s="6"/>
      <c r="IJ678" s="6"/>
      <c r="IK678" s="6"/>
      <c r="IL678" s="6"/>
      <c r="IM678" s="6"/>
      <c r="IN678" s="6"/>
      <c r="IO678" s="6"/>
      <c r="IP678" s="6"/>
      <c r="IQ678" s="6"/>
      <c r="IR678" s="6"/>
      <c r="IS678" s="6"/>
      <c r="IT678" s="6"/>
      <c r="IU678" s="6"/>
    </row>
    <row r="679" spans="1:255" s="1" customFormat="1" ht="12.75">
      <c r="A679" s="59" t="s">
        <v>1649</v>
      </c>
      <c r="B679" s="77" t="s">
        <v>378</v>
      </c>
      <c r="C679" s="78" t="s">
        <v>7</v>
      </c>
      <c r="D679" s="48">
        <v>450</v>
      </c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6"/>
      <c r="GB679" s="6"/>
      <c r="GC679" s="6"/>
      <c r="GD679" s="6"/>
      <c r="GE679" s="6"/>
      <c r="GF679" s="6"/>
      <c r="GG679" s="6"/>
      <c r="GH679" s="6"/>
      <c r="GI679" s="6"/>
      <c r="GJ679" s="6"/>
      <c r="GK679" s="6"/>
      <c r="GL679" s="6"/>
      <c r="GM679" s="6"/>
      <c r="GN679" s="6"/>
      <c r="GO679" s="6"/>
      <c r="GP679" s="6"/>
      <c r="GQ679" s="6"/>
      <c r="GR679" s="6"/>
      <c r="GS679" s="6"/>
      <c r="GT679" s="6"/>
      <c r="GU679" s="6"/>
      <c r="GV679" s="6"/>
      <c r="GW679" s="6"/>
      <c r="GX679" s="6"/>
      <c r="GY679" s="6"/>
      <c r="GZ679" s="6"/>
      <c r="HA679" s="6"/>
      <c r="HB679" s="6"/>
      <c r="HC679" s="6"/>
      <c r="HD679" s="6"/>
      <c r="HE679" s="6"/>
      <c r="HF679" s="6"/>
      <c r="HG679" s="6"/>
      <c r="HH679" s="6"/>
      <c r="HI679" s="6"/>
      <c r="HJ679" s="6"/>
      <c r="HK679" s="6"/>
      <c r="HL679" s="6"/>
      <c r="HM679" s="6"/>
      <c r="HN679" s="6"/>
      <c r="HO679" s="6"/>
      <c r="HP679" s="6"/>
      <c r="HQ679" s="6"/>
      <c r="HR679" s="6"/>
      <c r="HS679" s="6"/>
      <c r="HT679" s="6"/>
      <c r="HU679" s="6"/>
      <c r="HV679" s="6"/>
      <c r="HW679" s="6"/>
      <c r="HX679" s="6"/>
      <c r="HY679" s="6"/>
      <c r="HZ679" s="6"/>
      <c r="IA679" s="6"/>
      <c r="IB679" s="6"/>
      <c r="IC679" s="6"/>
      <c r="ID679" s="6"/>
      <c r="IE679" s="6"/>
      <c r="IF679" s="6"/>
      <c r="IG679" s="6"/>
      <c r="IH679" s="6"/>
      <c r="II679" s="6"/>
      <c r="IJ679" s="6"/>
      <c r="IK679" s="6"/>
      <c r="IL679" s="6"/>
      <c r="IM679" s="6"/>
      <c r="IN679" s="6"/>
      <c r="IO679" s="6"/>
      <c r="IP679" s="6"/>
      <c r="IQ679" s="6"/>
      <c r="IR679" s="6"/>
      <c r="IS679" s="6"/>
      <c r="IT679" s="6"/>
      <c r="IU679" s="6"/>
    </row>
    <row r="680" spans="1:255" s="1" customFormat="1" ht="12.75">
      <c r="A680" s="59" t="s">
        <v>1650</v>
      </c>
      <c r="B680" s="77" t="s">
        <v>379</v>
      </c>
      <c r="C680" s="78" t="s">
        <v>7</v>
      </c>
      <c r="D680" s="48">
        <v>300</v>
      </c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  <c r="GD680" s="6"/>
      <c r="GE680" s="6"/>
      <c r="GF680" s="6"/>
      <c r="GG680" s="6"/>
      <c r="GH680" s="6"/>
      <c r="GI680" s="6"/>
      <c r="GJ680" s="6"/>
      <c r="GK680" s="6"/>
      <c r="GL680" s="6"/>
      <c r="GM680" s="6"/>
      <c r="GN680" s="6"/>
      <c r="GO680" s="6"/>
      <c r="GP680" s="6"/>
      <c r="GQ680" s="6"/>
      <c r="GR680" s="6"/>
      <c r="GS680" s="6"/>
      <c r="GT680" s="6"/>
      <c r="GU680" s="6"/>
      <c r="GV680" s="6"/>
      <c r="GW680" s="6"/>
      <c r="GX680" s="6"/>
      <c r="GY680" s="6"/>
      <c r="GZ680" s="6"/>
      <c r="HA680" s="6"/>
      <c r="HB680" s="6"/>
      <c r="HC680" s="6"/>
      <c r="HD680" s="6"/>
      <c r="HE680" s="6"/>
      <c r="HF680" s="6"/>
      <c r="HG680" s="6"/>
      <c r="HH680" s="6"/>
      <c r="HI680" s="6"/>
      <c r="HJ680" s="6"/>
      <c r="HK680" s="6"/>
      <c r="HL680" s="6"/>
      <c r="HM680" s="6"/>
      <c r="HN680" s="6"/>
      <c r="HO680" s="6"/>
      <c r="HP680" s="6"/>
      <c r="HQ680" s="6"/>
      <c r="HR680" s="6"/>
      <c r="HS680" s="6"/>
      <c r="HT680" s="6"/>
      <c r="HU680" s="6"/>
      <c r="HV680" s="6"/>
      <c r="HW680" s="6"/>
      <c r="HX680" s="6"/>
      <c r="HY680" s="6"/>
      <c r="HZ680" s="6"/>
      <c r="IA680" s="6"/>
      <c r="IB680" s="6"/>
      <c r="IC680" s="6"/>
      <c r="ID680" s="6"/>
      <c r="IE680" s="6"/>
      <c r="IF680" s="6"/>
      <c r="IG680" s="6"/>
      <c r="IH680" s="6"/>
      <c r="II680" s="6"/>
      <c r="IJ680" s="6"/>
      <c r="IK680" s="6"/>
      <c r="IL680" s="6"/>
      <c r="IM680" s="6"/>
      <c r="IN680" s="6"/>
      <c r="IO680" s="6"/>
      <c r="IP680" s="6"/>
      <c r="IQ680" s="6"/>
      <c r="IR680" s="6"/>
      <c r="IS680" s="6"/>
      <c r="IT680" s="6"/>
      <c r="IU680" s="6"/>
    </row>
    <row r="681" spans="1:255" s="1" customFormat="1" ht="12.75">
      <c r="A681" s="59" t="s">
        <v>1651</v>
      </c>
      <c r="B681" s="77" t="s">
        <v>380</v>
      </c>
      <c r="C681" s="78" t="str">
        <f>C672</f>
        <v>1 исследование</v>
      </c>
      <c r="D681" s="48">
        <v>200</v>
      </c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6"/>
      <c r="GB681" s="6"/>
      <c r="GC681" s="6"/>
      <c r="GD681" s="6"/>
      <c r="GE681" s="6"/>
      <c r="GF681" s="6"/>
      <c r="GG681" s="6"/>
      <c r="GH681" s="6"/>
      <c r="GI681" s="6"/>
      <c r="GJ681" s="6"/>
      <c r="GK681" s="6"/>
      <c r="GL681" s="6"/>
      <c r="GM681" s="6"/>
      <c r="GN681" s="6"/>
      <c r="GO681" s="6"/>
      <c r="GP681" s="6"/>
      <c r="GQ681" s="6"/>
      <c r="GR681" s="6"/>
      <c r="GS681" s="6"/>
      <c r="GT681" s="6"/>
      <c r="GU681" s="6"/>
      <c r="GV681" s="6"/>
      <c r="GW681" s="6"/>
      <c r="GX681" s="6"/>
      <c r="GY681" s="6"/>
      <c r="GZ681" s="6"/>
      <c r="HA681" s="6"/>
      <c r="HB681" s="6"/>
      <c r="HC681" s="6"/>
      <c r="HD681" s="6"/>
      <c r="HE681" s="6"/>
      <c r="HF681" s="6"/>
      <c r="HG681" s="6"/>
      <c r="HH681" s="6"/>
      <c r="HI681" s="6"/>
      <c r="HJ681" s="6"/>
      <c r="HK681" s="6"/>
      <c r="HL681" s="6"/>
      <c r="HM681" s="6"/>
      <c r="HN681" s="6"/>
      <c r="HO681" s="6"/>
      <c r="HP681" s="6"/>
      <c r="HQ681" s="6"/>
      <c r="HR681" s="6"/>
      <c r="HS681" s="6"/>
      <c r="HT681" s="6"/>
      <c r="HU681" s="6"/>
      <c r="HV681" s="6"/>
      <c r="HW681" s="6"/>
      <c r="HX681" s="6"/>
      <c r="HY681" s="6"/>
      <c r="HZ681" s="6"/>
      <c r="IA681" s="6"/>
      <c r="IB681" s="6"/>
      <c r="IC681" s="6"/>
      <c r="ID681" s="6"/>
      <c r="IE681" s="6"/>
      <c r="IF681" s="6"/>
      <c r="IG681" s="6"/>
      <c r="IH681" s="6"/>
      <c r="II681" s="6"/>
      <c r="IJ681" s="6"/>
      <c r="IK681" s="6"/>
      <c r="IL681" s="6"/>
      <c r="IM681" s="6"/>
      <c r="IN681" s="6"/>
      <c r="IO681" s="6"/>
      <c r="IP681" s="6"/>
      <c r="IQ681" s="6"/>
      <c r="IR681" s="6"/>
      <c r="IS681" s="6"/>
      <c r="IT681" s="6"/>
      <c r="IU681" s="6"/>
    </row>
    <row r="682" spans="1:255" s="1" customFormat="1" ht="12.75">
      <c r="A682" s="59" t="s">
        <v>1652</v>
      </c>
      <c r="B682" s="77" t="s">
        <v>381</v>
      </c>
      <c r="C682" s="78" t="s">
        <v>7</v>
      </c>
      <c r="D682" s="48">
        <v>200</v>
      </c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/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/>
      <c r="GY682" s="6"/>
      <c r="GZ682" s="6"/>
      <c r="HA682" s="6"/>
      <c r="HB682" s="6"/>
      <c r="HC682" s="6"/>
      <c r="HD682" s="6"/>
      <c r="HE682" s="6"/>
      <c r="HF682" s="6"/>
      <c r="HG682" s="6"/>
      <c r="HH682" s="6"/>
      <c r="HI682" s="6"/>
      <c r="HJ682" s="6"/>
      <c r="HK682" s="6"/>
      <c r="HL682" s="6"/>
      <c r="HM682" s="6"/>
      <c r="HN682" s="6"/>
      <c r="HO682" s="6"/>
      <c r="HP682" s="6"/>
      <c r="HQ682" s="6"/>
      <c r="HR682" s="6"/>
      <c r="HS682" s="6"/>
      <c r="HT682" s="6"/>
      <c r="HU682" s="6"/>
      <c r="HV682" s="6"/>
      <c r="HW682" s="6"/>
      <c r="HX682" s="6"/>
      <c r="HY682" s="6"/>
      <c r="HZ682" s="6"/>
      <c r="IA682" s="6"/>
      <c r="IB682" s="6"/>
      <c r="IC682" s="6"/>
      <c r="ID682" s="6"/>
      <c r="IE682" s="6"/>
      <c r="IF682" s="6"/>
      <c r="IG682" s="6"/>
      <c r="IH682" s="6"/>
      <c r="II682" s="6"/>
      <c r="IJ682" s="6"/>
      <c r="IK682" s="6"/>
      <c r="IL682" s="6"/>
      <c r="IM682" s="6"/>
      <c r="IN682" s="6"/>
      <c r="IO682" s="6"/>
      <c r="IP682" s="6"/>
      <c r="IQ682" s="6"/>
      <c r="IR682" s="6"/>
      <c r="IS682" s="6"/>
      <c r="IT682" s="6"/>
      <c r="IU682" s="6"/>
    </row>
    <row r="683" spans="1:255" s="1" customFormat="1" ht="12.75">
      <c r="A683" s="157" t="s">
        <v>1617</v>
      </c>
      <c r="B683" s="157"/>
      <c r="C683" s="157"/>
      <c r="D683" s="157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/>
      <c r="GL683" s="6"/>
      <c r="GM683" s="6"/>
      <c r="GN683" s="6"/>
      <c r="GO683" s="6"/>
      <c r="GP683" s="6"/>
      <c r="GQ683" s="6"/>
      <c r="GR683" s="6"/>
      <c r="GS683" s="6"/>
      <c r="GT683" s="6"/>
      <c r="GU683" s="6"/>
      <c r="GV683" s="6"/>
      <c r="GW683" s="6"/>
      <c r="GX683" s="6"/>
      <c r="GY683" s="6"/>
      <c r="GZ683" s="6"/>
      <c r="HA683" s="6"/>
      <c r="HB683" s="6"/>
      <c r="HC683" s="6"/>
      <c r="HD683" s="6"/>
      <c r="HE683" s="6"/>
      <c r="HF683" s="6"/>
      <c r="HG683" s="6"/>
      <c r="HH683" s="6"/>
      <c r="HI683" s="6"/>
      <c r="HJ683" s="6"/>
      <c r="HK683" s="6"/>
      <c r="HL683" s="6"/>
      <c r="HM683" s="6"/>
      <c r="HN683" s="6"/>
      <c r="HO683" s="6"/>
      <c r="HP683" s="6"/>
      <c r="HQ683" s="6"/>
      <c r="HR683" s="6"/>
      <c r="HS683" s="6"/>
      <c r="HT683" s="6"/>
      <c r="HU683" s="6"/>
      <c r="HV683" s="6"/>
      <c r="HW683" s="6"/>
      <c r="HX683" s="6"/>
      <c r="HY683" s="6"/>
      <c r="HZ683" s="6"/>
      <c r="IA683" s="6"/>
      <c r="IB683" s="6"/>
      <c r="IC683" s="6"/>
      <c r="ID683" s="6"/>
      <c r="IE683" s="6"/>
      <c r="IF683" s="6"/>
      <c r="IG683" s="6"/>
      <c r="IH683" s="6"/>
      <c r="II683" s="6"/>
      <c r="IJ683" s="6"/>
      <c r="IK683" s="6"/>
      <c r="IL683" s="6"/>
      <c r="IM683" s="6"/>
      <c r="IN683" s="6"/>
      <c r="IO683" s="6"/>
      <c r="IP683" s="6"/>
      <c r="IQ683" s="6"/>
      <c r="IR683" s="6"/>
      <c r="IS683" s="6"/>
      <c r="IT683" s="6"/>
      <c r="IU683" s="6"/>
    </row>
    <row r="684" spans="1:255" s="1" customFormat="1" ht="12.75">
      <c r="A684" s="59" t="s">
        <v>1653</v>
      </c>
      <c r="B684" s="77" t="s">
        <v>382</v>
      </c>
      <c r="C684" s="78" t="s">
        <v>7</v>
      </c>
      <c r="D684" s="48">
        <v>500</v>
      </c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  <c r="GC684" s="6"/>
      <c r="GD684" s="6"/>
      <c r="GE684" s="6"/>
      <c r="GF684" s="6"/>
      <c r="GG684" s="6"/>
      <c r="GH684" s="6"/>
      <c r="GI684" s="6"/>
      <c r="GJ684" s="6"/>
      <c r="GK684" s="6"/>
      <c r="GL684" s="6"/>
      <c r="GM684" s="6"/>
      <c r="GN684" s="6"/>
      <c r="GO684" s="6"/>
      <c r="GP684" s="6"/>
      <c r="GQ684" s="6"/>
      <c r="GR684" s="6"/>
      <c r="GS684" s="6"/>
      <c r="GT684" s="6"/>
      <c r="GU684" s="6"/>
      <c r="GV684" s="6"/>
      <c r="GW684" s="6"/>
      <c r="GX684" s="6"/>
      <c r="GY684" s="6"/>
      <c r="GZ684" s="6"/>
      <c r="HA684" s="6"/>
      <c r="HB684" s="6"/>
      <c r="HC684" s="6"/>
      <c r="HD684" s="6"/>
      <c r="HE684" s="6"/>
      <c r="HF684" s="6"/>
      <c r="HG684" s="6"/>
      <c r="HH684" s="6"/>
      <c r="HI684" s="6"/>
      <c r="HJ684" s="6"/>
      <c r="HK684" s="6"/>
      <c r="HL684" s="6"/>
      <c r="HM684" s="6"/>
      <c r="HN684" s="6"/>
      <c r="HO684" s="6"/>
      <c r="HP684" s="6"/>
      <c r="HQ684" s="6"/>
      <c r="HR684" s="6"/>
      <c r="HS684" s="6"/>
      <c r="HT684" s="6"/>
      <c r="HU684" s="6"/>
      <c r="HV684" s="6"/>
      <c r="HW684" s="6"/>
      <c r="HX684" s="6"/>
      <c r="HY684" s="6"/>
      <c r="HZ684" s="6"/>
      <c r="IA684" s="6"/>
      <c r="IB684" s="6"/>
      <c r="IC684" s="6"/>
      <c r="ID684" s="6"/>
      <c r="IE684" s="6"/>
      <c r="IF684" s="6"/>
      <c r="IG684" s="6"/>
      <c r="IH684" s="6"/>
      <c r="II684" s="6"/>
      <c r="IJ684" s="6"/>
      <c r="IK684" s="6"/>
      <c r="IL684" s="6"/>
      <c r="IM684" s="6"/>
      <c r="IN684" s="6"/>
      <c r="IO684" s="6"/>
      <c r="IP684" s="6"/>
      <c r="IQ684" s="6"/>
      <c r="IR684" s="6"/>
      <c r="IS684" s="6"/>
      <c r="IT684" s="6"/>
      <c r="IU684" s="6"/>
    </row>
    <row r="685" spans="1:255" s="1" customFormat="1" ht="12.75">
      <c r="A685" s="59" t="s">
        <v>886</v>
      </c>
      <c r="B685" s="77" t="s">
        <v>1564</v>
      </c>
      <c r="C685" s="78" t="str">
        <f>C677</f>
        <v>1 исследование</v>
      </c>
      <c r="D685" s="48">
        <v>500</v>
      </c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  <c r="GC685" s="6"/>
      <c r="GD685" s="6"/>
      <c r="GE685" s="6"/>
      <c r="GF685" s="6"/>
      <c r="GG685" s="6"/>
      <c r="GH685" s="6"/>
      <c r="GI685" s="6"/>
      <c r="GJ685" s="6"/>
      <c r="GK685" s="6"/>
      <c r="GL685" s="6"/>
      <c r="GM685" s="6"/>
      <c r="GN685" s="6"/>
      <c r="GO685" s="6"/>
      <c r="GP685" s="6"/>
      <c r="GQ685" s="6"/>
      <c r="GR685" s="6"/>
      <c r="GS685" s="6"/>
      <c r="GT685" s="6"/>
      <c r="GU685" s="6"/>
      <c r="GV685" s="6"/>
      <c r="GW685" s="6"/>
      <c r="GX685" s="6"/>
      <c r="GY685" s="6"/>
      <c r="GZ685" s="6"/>
      <c r="HA685" s="6"/>
      <c r="HB685" s="6"/>
      <c r="HC685" s="6"/>
      <c r="HD685" s="6"/>
      <c r="HE685" s="6"/>
      <c r="HF685" s="6"/>
      <c r="HG685" s="6"/>
      <c r="HH685" s="6"/>
      <c r="HI685" s="6"/>
      <c r="HJ685" s="6"/>
      <c r="HK685" s="6"/>
      <c r="HL685" s="6"/>
      <c r="HM685" s="6"/>
      <c r="HN685" s="6"/>
      <c r="HO685" s="6"/>
      <c r="HP685" s="6"/>
      <c r="HQ685" s="6"/>
      <c r="HR685" s="6"/>
      <c r="HS685" s="6"/>
      <c r="HT685" s="6"/>
      <c r="HU685" s="6"/>
      <c r="HV685" s="6"/>
      <c r="HW685" s="6"/>
      <c r="HX685" s="6"/>
      <c r="HY685" s="6"/>
      <c r="HZ685" s="6"/>
      <c r="IA685" s="6"/>
      <c r="IB685" s="6"/>
      <c r="IC685" s="6"/>
      <c r="ID685" s="6"/>
      <c r="IE685" s="6"/>
      <c r="IF685" s="6"/>
      <c r="IG685" s="6"/>
      <c r="IH685" s="6"/>
      <c r="II685" s="6"/>
      <c r="IJ685" s="6"/>
      <c r="IK685" s="6"/>
      <c r="IL685" s="6"/>
      <c r="IM685" s="6"/>
      <c r="IN685" s="6"/>
      <c r="IO685" s="6"/>
      <c r="IP685" s="6"/>
      <c r="IQ685" s="6"/>
      <c r="IR685" s="6"/>
      <c r="IS685" s="6"/>
      <c r="IT685" s="6"/>
      <c r="IU685" s="6"/>
    </row>
    <row r="686" spans="1:255" s="1" customFormat="1" ht="12.75">
      <c r="A686" s="59" t="s">
        <v>1654</v>
      </c>
      <c r="B686" s="56" t="s">
        <v>383</v>
      </c>
      <c r="C686" s="78" t="s">
        <v>7</v>
      </c>
      <c r="D686" s="48">
        <v>700</v>
      </c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/>
      <c r="GL686" s="6"/>
      <c r="GM686" s="6"/>
      <c r="GN686" s="6"/>
      <c r="GO686" s="6"/>
      <c r="GP686" s="6"/>
      <c r="GQ686" s="6"/>
      <c r="GR686" s="6"/>
      <c r="GS686" s="6"/>
      <c r="GT686" s="6"/>
      <c r="GU686" s="6"/>
      <c r="GV686" s="6"/>
      <c r="GW686" s="6"/>
      <c r="GX686" s="6"/>
      <c r="GY686" s="6"/>
      <c r="GZ686" s="6"/>
      <c r="HA686" s="6"/>
      <c r="HB686" s="6"/>
      <c r="HC686" s="6"/>
      <c r="HD686" s="6"/>
      <c r="HE686" s="6"/>
      <c r="HF686" s="6"/>
      <c r="HG686" s="6"/>
      <c r="HH686" s="6"/>
      <c r="HI686" s="6"/>
      <c r="HJ686" s="6"/>
      <c r="HK686" s="6"/>
      <c r="HL686" s="6"/>
      <c r="HM686" s="6"/>
      <c r="HN686" s="6"/>
      <c r="HO686" s="6"/>
      <c r="HP686" s="6"/>
      <c r="HQ686" s="6"/>
      <c r="HR686" s="6"/>
      <c r="HS686" s="6"/>
      <c r="HT686" s="6"/>
      <c r="HU686" s="6"/>
      <c r="HV686" s="6"/>
      <c r="HW686" s="6"/>
      <c r="HX686" s="6"/>
      <c r="HY686" s="6"/>
      <c r="HZ686" s="6"/>
      <c r="IA686" s="6"/>
      <c r="IB686" s="6"/>
      <c r="IC686" s="6"/>
      <c r="ID686" s="6"/>
      <c r="IE686" s="6"/>
      <c r="IF686" s="6"/>
      <c r="IG686" s="6"/>
      <c r="IH686" s="6"/>
      <c r="II686" s="6"/>
      <c r="IJ686" s="6"/>
      <c r="IK686" s="6"/>
      <c r="IL686" s="6"/>
      <c r="IM686" s="6"/>
      <c r="IN686" s="6"/>
      <c r="IO686" s="6"/>
      <c r="IP686" s="6"/>
      <c r="IQ686" s="6"/>
      <c r="IR686" s="6"/>
      <c r="IS686" s="6"/>
      <c r="IT686" s="6"/>
      <c r="IU686" s="6"/>
    </row>
    <row r="687" spans="1:255" s="1" customFormat="1" ht="12.75">
      <c r="A687" s="157" t="s">
        <v>384</v>
      </c>
      <c r="B687" s="157"/>
      <c r="C687" s="157"/>
      <c r="D687" s="157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  <c r="GC687" s="6"/>
      <c r="GD687" s="6"/>
      <c r="GE687" s="6"/>
      <c r="GF687" s="6"/>
      <c r="GG687" s="6"/>
      <c r="GH687" s="6"/>
      <c r="GI687" s="6"/>
      <c r="GJ687" s="6"/>
      <c r="GK687" s="6"/>
      <c r="GL687" s="6"/>
      <c r="GM687" s="6"/>
      <c r="GN687" s="6"/>
      <c r="GO687" s="6"/>
      <c r="GP687" s="6"/>
      <c r="GQ687" s="6"/>
      <c r="GR687" s="6"/>
      <c r="GS687" s="6"/>
      <c r="GT687" s="6"/>
      <c r="GU687" s="6"/>
      <c r="GV687" s="6"/>
      <c r="GW687" s="6"/>
      <c r="GX687" s="6"/>
      <c r="GY687" s="6"/>
      <c r="GZ687" s="6"/>
      <c r="HA687" s="6"/>
      <c r="HB687" s="6"/>
      <c r="HC687" s="6"/>
      <c r="HD687" s="6"/>
      <c r="HE687" s="6"/>
      <c r="HF687" s="6"/>
      <c r="HG687" s="6"/>
      <c r="HH687" s="6"/>
      <c r="HI687" s="6"/>
      <c r="HJ687" s="6"/>
      <c r="HK687" s="6"/>
      <c r="HL687" s="6"/>
      <c r="HM687" s="6"/>
      <c r="HN687" s="6"/>
      <c r="HO687" s="6"/>
      <c r="HP687" s="6"/>
      <c r="HQ687" s="6"/>
      <c r="HR687" s="6"/>
      <c r="HS687" s="6"/>
      <c r="HT687" s="6"/>
      <c r="HU687" s="6"/>
      <c r="HV687" s="6"/>
      <c r="HW687" s="6"/>
      <c r="HX687" s="6"/>
      <c r="HY687" s="6"/>
      <c r="HZ687" s="6"/>
      <c r="IA687" s="6"/>
      <c r="IB687" s="6"/>
      <c r="IC687" s="6"/>
      <c r="ID687" s="6"/>
      <c r="IE687" s="6"/>
      <c r="IF687" s="6"/>
      <c r="IG687" s="6"/>
      <c r="IH687" s="6"/>
      <c r="II687" s="6"/>
      <c r="IJ687" s="6"/>
      <c r="IK687" s="6"/>
      <c r="IL687" s="6"/>
      <c r="IM687" s="6"/>
      <c r="IN687" s="6"/>
      <c r="IO687" s="6"/>
      <c r="IP687" s="6"/>
      <c r="IQ687" s="6"/>
      <c r="IR687" s="6"/>
      <c r="IS687" s="6"/>
      <c r="IT687" s="6"/>
      <c r="IU687" s="6"/>
    </row>
    <row r="688" spans="1:255" s="1" customFormat="1" ht="12.75">
      <c r="A688" s="59" t="s">
        <v>1655</v>
      </c>
      <c r="B688" s="77" t="s">
        <v>385</v>
      </c>
      <c r="C688" s="78" t="str">
        <f>C682</f>
        <v>1 исследование</v>
      </c>
      <c r="D688" s="48">
        <v>450</v>
      </c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/>
      <c r="GL688" s="6"/>
      <c r="GM688" s="6"/>
      <c r="GN688" s="6"/>
      <c r="GO688" s="6"/>
      <c r="GP688" s="6"/>
      <c r="GQ688" s="6"/>
      <c r="GR688" s="6"/>
      <c r="GS688" s="6"/>
      <c r="GT688" s="6"/>
      <c r="GU688" s="6"/>
      <c r="GV688" s="6"/>
      <c r="GW688" s="6"/>
      <c r="GX688" s="6"/>
      <c r="GY688" s="6"/>
      <c r="GZ688" s="6"/>
      <c r="HA688" s="6"/>
      <c r="HB688" s="6"/>
      <c r="HC688" s="6"/>
      <c r="HD688" s="6"/>
      <c r="HE688" s="6"/>
      <c r="HF688" s="6"/>
      <c r="HG688" s="6"/>
      <c r="HH688" s="6"/>
      <c r="HI688" s="6"/>
      <c r="HJ688" s="6"/>
      <c r="HK688" s="6"/>
      <c r="HL688" s="6"/>
      <c r="HM688" s="6"/>
      <c r="HN688" s="6"/>
      <c r="HO688" s="6"/>
      <c r="HP688" s="6"/>
      <c r="HQ688" s="6"/>
      <c r="HR688" s="6"/>
      <c r="HS688" s="6"/>
      <c r="HT688" s="6"/>
      <c r="HU688" s="6"/>
      <c r="HV688" s="6"/>
      <c r="HW688" s="6"/>
      <c r="HX688" s="6"/>
      <c r="HY688" s="6"/>
      <c r="HZ688" s="6"/>
      <c r="IA688" s="6"/>
      <c r="IB688" s="6"/>
      <c r="IC688" s="6"/>
      <c r="ID688" s="6"/>
      <c r="IE688" s="6"/>
      <c r="IF688" s="6"/>
      <c r="IG688" s="6"/>
      <c r="IH688" s="6"/>
      <c r="II688" s="6"/>
      <c r="IJ688" s="6"/>
      <c r="IK688" s="6"/>
      <c r="IL688" s="6"/>
      <c r="IM688" s="6"/>
      <c r="IN688" s="6"/>
      <c r="IO688" s="6"/>
      <c r="IP688" s="6"/>
      <c r="IQ688" s="6"/>
      <c r="IR688" s="6"/>
      <c r="IS688" s="6"/>
      <c r="IT688" s="6"/>
      <c r="IU688" s="6"/>
    </row>
    <row r="689" spans="1:255" s="1" customFormat="1" ht="12.75">
      <c r="A689" s="59" t="s">
        <v>1656</v>
      </c>
      <c r="B689" s="77" t="s">
        <v>386</v>
      </c>
      <c r="C689" s="78" t="s">
        <v>7</v>
      </c>
      <c r="D689" s="48">
        <v>450</v>
      </c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/>
      <c r="GL689" s="6"/>
      <c r="GM689" s="6"/>
      <c r="GN689" s="6"/>
      <c r="GO689" s="6"/>
      <c r="GP689" s="6"/>
      <c r="GQ689" s="6"/>
      <c r="GR689" s="6"/>
      <c r="GS689" s="6"/>
      <c r="GT689" s="6"/>
      <c r="GU689" s="6"/>
      <c r="GV689" s="6"/>
      <c r="GW689" s="6"/>
      <c r="GX689" s="6"/>
      <c r="GY689" s="6"/>
      <c r="GZ689" s="6"/>
      <c r="HA689" s="6"/>
      <c r="HB689" s="6"/>
      <c r="HC689" s="6"/>
      <c r="HD689" s="6"/>
      <c r="HE689" s="6"/>
      <c r="HF689" s="6"/>
      <c r="HG689" s="6"/>
      <c r="HH689" s="6"/>
      <c r="HI689" s="6"/>
      <c r="HJ689" s="6"/>
      <c r="HK689" s="6"/>
      <c r="HL689" s="6"/>
      <c r="HM689" s="6"/>
      <c r="HN689" s="6"/>
      <c r="HO689" s="6"/>
      <c r="HP689" s="6"/>
      <c r="HQ689" s="6"/>
      <c r="HR689" s="6"/>
      <c r="HS689" s="6"/>
      <c r="HT689" s="6"/>
      <c r="HU689" s="6"/>
      <c r="HV689" s="6"/>
      <c r="HW689" s="6"/>
      <c r="HX689" s="6"/>
      <c r="HY689" s="6"/>
      <c r="HZ689" s="6"/>
      <c r="IA689" s="6"/>
      <c r="IB689" s="6"/>
      <c r="IC689" s="6"/>
      <c r="ID689" s="6"/>
      <c r="IE689" s="6"/>
      <c r="IF689" s="6"/>
      <c r="IG689" s="6"/>
      <c r="IH689" s="6"/>
      <c r="II689" s="6"/>
      <c r="IJ689" s="6"/>
      <c r="IK689" s="6"/>
      <c r="IL689" s="6"/>
      <c r="IM689" s="6"/>
      <c r="IN689" s="6"/>
      <c r="IO689" s="6"/>
      <c r="IP689" s="6"/>
      <c r="IQ689" s="6"/>
      <c r="IR689" s="6"/>
      <c r="IS689" s="6"/>
      <c r="IT689" s="6"/>
      <c r="IU689" s="6"/>
    </row>
    <row r="690" spans="1:255" s="1" customFormat="1" ht="12.75">
      <c r="A690" s="157" t="s">
        <v>1360</v>
      </c>
      <c r="B690" s="157"/>
      <c r="C690" s="157"/>
      <c r="D690" s="157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/>
      <c r="GL690" s="6"/>
      <c r="GM690" s="6"/>
      <c r="GN690" s="6"/>
      <c r="GO690" s="6"/>
      <c r="GP690" s="6"/>
      <c r="GQ690" s="6"/>
      <c r="GR690" s="6"/>
      <c r="GS690" s="6"/>
      <c r="GT690" s="6"/>
      <c r="GU690" s="6"/>
      <c r="GV690" s="6"/>
      <c r="GW690" s="6"/>
      <c r="GX690" s="6"/>
      <c r="GY690" s="6"/>
      <c r="GZ690" s="6"/>
      <c r="HA690" s="6"/>
      <c r="HB690" s="6"/>
      <c r="HC690" s="6"/>
      <c r="HD690" s="6"/>
      <c r="HE690" s="6"/>
      <c r="HF690" s="6"/>
      <c r="HG690" s="6"/>
      <c r="HH690" s="6"/>
      <c r="HI690" s="6"/>
      <c r="HJ690" s="6"/>
      <c r="HK690" s="6"/>
      <c r="HL690" s="6"/>
      <c r="HM690" s="6"/>
      <c r="HN690" s="6"/>
      <c r="HO690" s="6"/>
      <c r="HP690" s="6"/>
      <c r="HQ690" s="6"/>
      <c r="HR690" s="6"/>
      <c r="HS690" s="6"/>
      <c r="HT690" s="6"/>
      <c r="HU690" s="6"/>
      <c r="HV690" s="6"/>
      <c r="HW690" s="6"/>
      <c r="HX690" s="6"/>
      <c r="HY690" s="6"/>
      <c r="HZ690" s="6"/>
      <c r="IA690" s="6"/>
      <c r="IB690" s="6"/>
      <c r="IC690" s="6"/>
      <c r="ID690" s="6"/>
      <c r="IE690" s="6"/>
      <c r="IF690" s="6"/>
      <c r="IG690" s="6"/>
      <c r="IH690" s="6"/>
      <c r="II690" s="6"/>
      <c r="IJ690" s="6"/>
      <c r="IK690" s="6"/>
      <c r="IL690" s="6"/>
      <c r="IM690" s="6"/>
      <c r="IN690" s="6"/>
      <c r="IO690" s="6"/>
      <c r="IP690" s="6"/>
      <c r="IQ690" s="6"/>
      <c r="IR690" s="6"/>
      <c r="IS690" s="6"/>
      <c r="IT690" s="6"/>
      <c r="IU690" s="6"/>
    </row>
    <row r="691" spans="1:255" s="1" customFormat="1" ht="12.75">
      <c r="A691" s="59" t="s">
        <v>1361</v>
      </c>
      <c r="B691" s="77" t="s">
        <v>1362</v>
      </c>
      <c r="C691" s="78" t="str">
        <f>C685</f>
        <v>1 исследование</v>
      </c>
      <c r="D691" s="48">
        <v>500</v>
      </c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/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/>
      <c r="HA691" s="6"/>
      <c r="HB691" s="6"/>
      <c r="HC691" s="6"/>
      <c r="HD691" s="6"/>
      <c r="HE691" s="6"/>
      <c r="HF691" s="6"/>
      <c r="HG691" s="6"/>
      <c r="HH691" s="6"/>
      <c r="HI691" s="6"/>
      <c r="HJ691" s="6"/>
      <c r="HK691" s="6"/>
      <c r="HL691" s="6"/>
      <c r="HM691" s="6"/>
      <c r="HN691" s="6"/>
      <c r="HO691" s="6"/>
      <c r="HP691" s="6"/>
      <c r="HQ691" s="6"/>
      <c r="HR691" s="6"/>
      <c r="HS691" s="6"/>
      <c r="HT691" s="6"/>
      <c r="HU691" s="6"/>
      <c r="HV691" s="6"/>
      <c r="HW691" s="6"/>
      <c r="HX691" s="6"/>
      <c r="HY691" s="6"/>
      <c r="HZ691" s="6"/>
      <c r="IA691" s="6"/>
      <c r="IB691" s="6"/>
      <c r="IC691" s="6"/>
      <c r="ID691" s="6"/>
      <c r="IE691" s="6"/>
      <c r="IF691" s="6"/>
      <c r="IG691" s="6"/>
      <c r="IH691" s="6"/>
      <c r="II691" s="6"/>
      <c r="IJ691" s="6"/>
      <c r="IK691" s="6"/>
      <c r="IL691" s="6"/>
      <c r="IM691" s="6"/>
      <c r="IN691" s="6"/>
      <c r="IO691" s="6"/>
      <c r="IP691" s="6"/>
      <c r="IQ691" s="6"/>
      <c r="IR691" s="6"/>
      <c r="IS691" s="6"/>
      <c r="IT691" s="6"/>
      <c r="IU691" s="6"/>
    </row>
    <row r="692" spans="1:255" s="1" customFormat="1" ht="12.75">
      <c r="A692" s="59" t="s">
        <v>1364</v>
      </c>
      <c r="B692" s="77" t="s">
        <v>1363</v>
      </c>
      <c r="C692" s="78" t="s">
        <v>7</v>
      </c>
      <c r="D692" s="48">
        <v>1200</v>
      </c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/>
      <c r="IE692" s="6"/>
      <c r="IF692" s="6"/>
      <c r="IG692" s="6"/>
      <c r="IH692" s="6"/>
      <c r="II692" s="6"/>
      <c r="IJ692" s="6"/>
      <c r="IK692" s="6"/>
      <c r="IL692" s="6"/>
      <c r="IM692" s="6"/>
      <c r="IN692" s="6"/>
      <c r="IO692" s="6"/>
      <c r="IP692" s="6"/>
      <c r="IQ692" s="6"/>
      <c r="IR692" s="6"/>
      <c r="IS692" s="6"/>
      <c r="IT692" s="6"/>
      <c r="IU692" s="6"/>
    </row>
    <row r="693" spans="1:255" s="1" customFormat="1" ht="12.75">
      <c r="A693" s="157" t="s">
        <v>387</v>
      </c>
      <c r="B693" s="157"/>
      <c r="C693" s="157"/>
      <c r="D693" s="157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/>
      <c r="GL693" s="6"/>
      <c r="GM693" s="6"/>
      <c r="GN693" s="6"/>
      <c r="GO693" s="6"/>
      <c r="GP693" s="6"/>
      <c r="GQ693" s="6"/>
      <c r="GR693" s="6"/>
      <c r="GS693" s="6"/>
      <c r="GT693" s="6"/>
      <c r="GU693" s="6"/>
      <c r="GV693" s="6"/>
      <c r="GW693" s="6"/>
      <c r="GX693" s="6"/>
      <c r="GY693" s="6"/>
      <c r="GZ693" s="6"/>
      <c r="HA693" s="6"/>
      <c r="HB693" s="6"/>
      <c r="HC693" s="6"/>
      <c r="HD693" s="6"/>
      <c r="HE693" s="6"/>
      <c r="HF693" s="6"/>
      <c r="HG693" s="6"/>
      <c r="HH693" s="6"/>
      <c r="HI693" s="6"/>
      <c r="HJ693" s="6"/>
      <c r="HK693" s="6"/>
      <c r="HL693" s="6"/>
      <c r="HM693" s="6"/>
      <c r="HN693" s="6"/>
      <c r="HO693" s="6"/>
      <c r="HP693" s="6"/>
      <c r="HQ693" s="6"/>
      <c r="HR693" s="6"/>
      <c r="HS693" s="6"/>
      <c r="HT693" s="6"/>
      <c r="HU693" s="6"/>
      <c r="HV693" s="6"/>
      <c r="HW693" s="6"/>
      <c r="HX693" s="6"/>
      <c r="HY693" s="6"/>
      <c r="HZ693" s="6"/>
      <c r="IA693" s="6"/>
      <c r="IB693" s="6"/>
      <c r="IC693" s="6"/>
      <c r="ID693" s="6"/>
      <c r="IE693" s="6"/>
      <c r="IF693" s="6"/>
      <c r="IG693" s="6"/>
      <c r="IH693" s="6"/>
      <c r="II693" s="6"/>
      <c r="IJ693" s="6"/>
      <c r="IK693" s="6"/>
      <c r="IL693" s="6"/>
      <c r="IM693" s="6"/>
      <c r="IN693" s="6"/>
      <c r="IO693" s="6"/>
      <c r="IP693" s="6"/>
      <c r="IQ693" s="6"/>
      <c r="IR693" s="6"/>
      <c r="IS693" s="6"/>
      <c r="IT693" s="6"/>
      <c r="IU693" s="6"/>
    </row>
    <row r="694" spans="1:255" s="1" customFormat="1" ht="12.75">
      <c r="A694" s="59" t="s">
        <v>1657</v>
      </c>
      <c r="B694" s="77" t="s">
        <v>399</v>
      </c>
      <c r="C694" s="78" t="s">
        <v>7</v>
      </c>
      <c r="D694" s="48">
        <v>400</v>
      </c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/>
      <c r="GL694" s="6"/>
      <c r="GM694" s="6"/>
      <c r="GN694" s="6"/>
      <c r="GO694" s="6"/>
      <c r="GP694" s="6"/>
      <c r="GQ694" s="6"/>
      <c r="GR694" s="6"/>
      <c r="GS694" s="6"/>
      <c r="GT694" s="6"/>
      <c r="GU694" s="6"/>
      <c r="GV694" s="6"/>
      <c r="GW694" s="6"/>
      <c r="GX694" s="6"/>
      <c r="GY694" s="6"/>
      <c r="GZ694" s="6"/>
      <c r="HA694" s="6"/>
      <c r="HB694" s="6"/>
      <c r="HC694" s="6"/>
      <c r="HD694" s="6"/>
      <c r="HE694" s="6"/>
      <c r="HF694" s="6"/>
      <c r="HG694" s="6"/>
      <c r="HH694" s="6"/>
      <c r="HI694" s="6"/>
      <c r="HJ694" s="6"/>
      <c r="HK694" s="6"/>
      <c r="HL694" s="6"/>
      <c r="HM694" s="6"/>
      <c r="HN694" s="6"/>
      <c r="HO694" s="6"/>
      <c r="HP694" s="6"/>
      <c r="HQ694" s="6"/>
      <c r="HR694" s="6"/>
      <c r="HS694" s="6"/>
      <c r="HT694" s="6"/>
      <c r="HU694" s="6"/>
      <c r="HV694" s="6"/>
      <c r="HW694" s="6"/>
      <c r="HX694" s="6"/>
      <c r="HY694" s="6"/>
      <c r="HZ694" s="6"/>
      <c r="IA694" s="6"/>
      <c r="IB694" s="6"/>
      <c r="IC694" s="6"/>
      <c r="ID694" s="6"/>
      <c r="IE694" s="6"/>
      <c r="IF694" s="6"/>
      <c r="IG694" s="6"/>
      <c r="IH694" s="6"/>
      <c r="II694" s="6"/>
      <c r="IJ694" s="6"/>
      <c r="IK694" s="6"/>
      <c r="IL694" s="6"/>
      <c r="IM694" s="6"/>
      <c r="IN694" s="6"/>
      <c r="IO694" s="6"/>
      <c r="IP694" s="6"/>
      <c r="IQ694" s="6"/>
      <c r="IR694" s="6"/>
      <c r="IS694" s="6"/>
      <c r="IT694" s="6"/>
      <c r="IU694" s="6"/>
    </row>
    <row r="695" spans="1:255" s="1" customFormat="1" ht="12.75">
      <c r="A695" s="59" t="s">
        <v>1658</v>
      </c>
      <c r="B695" s="77" t="s">
        <v>400</v>
      </c>
      <c r="C695" s="78" t="s">
        <v>7</v>
      </c>
      <c r="D695" s="48">
        <v>350</v>
      </c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6"/>
      <c r="GB695" s="6"/>
      <c r="GC695" s="6"/>
      <c r="GD695" s="6"/>
      <c r="GE695" s="6"/>
      <c r="GF695" s="6"/>
      <c r="GG695" s="6"/>
      <c r="GH695" s="6"/>
      <c r="GI695" s="6"/>
      <c r="GJ695" s="6"/>
      <c r="GK695" s="6"/>
      <c r="GL695" s="6"/>
      <c r="GM695" s="6"/>
      <c r="GN695" s="6"/>
      <c r="GO695" s="6"/>
      <c r="GP695" s="6"/>
      <c r="GQ695" s="6"/>
      <c r="GR695" s="6"/>
      <c r="GS695" s="6"/>
      <c r="GT695" s="6"/>
      <c r="GU695" s="6"/>
      <c r="GV695" s="6"/>
      <c r="GW695" s="6"/>
      <c r="GX695" s="6"/>
      <c r="GY695" s="6"/>
      <c r="GZ695" s="6"/>
      <c r="HA695" s="6"/>
      <c r="HB695" s="6"/>
      <c r="HC695" s="6"/>
      <c r="HD695" s="6"/>
      <c r="HE695" s="6"/>
      <c r="HF695" s="6"/>
      <c r="HG695" s="6"/>
      <c r="HH695" s="6"/>
      <c r="HI695" s="6"/>
      <c r="HJ695" s="6"/>
      <c r="HK695" s="6"/>
      <c r="HL695" s="6"/>
      <c r="HM695" s="6"/>
      <c r="HN695" s="6"/>
      <c r="HO695" s="6"/>
      <c r="HP695" s="6"/>
      <c r="HQ695" s="6"/>
      <c r="HR695" s="6"/>
      <c r="HS695" s="6"/>
      <c r="HT695" s="6"/>
      <c r="HU695" s="6"/>
      <c r="HV695" s="6"/>
      <c r="HW695" s="6"/>
      <c r="HX695" s="6"/>
      <c r="HY695" s="6"/>
      <c r="HZ695" s="6"/>
      <c r="IA695" s="6"/>
      <c r="IB695" s="6"/>
      <c r="IC695" s="6"/>
      <c r="ID695" s="6"/>
      <c r="IE695" s="6"/>
      <c r="IF695" s="6"/>
      <c r="IG695" s="6"/>
      <c r="IH695" s="6"/>
      <c r="II695" s="6"/>
      <c r="IJ695" s="6"/>
      <c r="IK695" s="6"/>
      <c r="IL695" s="6"/>
      <c r="IM695" s="6"/>
      <c r="IN695" s="6"/>
      <c r="IO695" s="6"/>
      <c r="IP695" s="6"/>
      <c r="IQ695" s="6"/>
      <c r="IR695" s="6"/>
      <c r="IS695" s="6"/>
      <c r="IT695" s="6"/>
      <c r="IU695" s="6"/>
    </row>
    <row r="696" spans="1:255" s="1" customFormat="1" ht="12.75">
      <c r="A696" s="59" t="s">
        <v>1659</v>
      </c>
      <c r="B696" s="77" t="s">
        <v>401</v>
      </c>
      <c r="C696" s="78" t="s">
        <v>7</v>
      </c>
      <c r="D696" s="48">
        <v>300</v>
      </c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6"/>
      <c r="GB696" s="6"/>
      <c r="GC696" s="6"/>
      <c r="GD696" s="6"/>
      <c r="GE696" s="6"/>
      <c r="GF696" s="6"/>
      <c r="GG696" s="6"/>
      <c r="GH696" s="6"/>
      <c r="GI696" s="6"/>
      <c r="GJ696" s="6"/>
      <c r="GK696" s="6"/>
      <c r="GL696" s="6"/>
      <c r="GM696" s="6"/>
      <c r="GN696" s="6"/>
      <c r="GO696" s="6"/>
      <c r="GP696" s="6"/>
      <c r="GQ696" s="6"/>
      <c r="GR696" s="6"/>
      <c r="GS696" s="6"/>
      <c r="GT696" s="6"/>
      <c r="GU696" s="6"/>
      <c r="GV696" s="6"/>
      <c r="GW696" s="6"/>
      <c r="GX696" s="6"/>
      <c r="GY696" s="6"/>
      <c r="GZ696" s="6"/>
      <c r="HA696" s="6"/>
      <c r="HB696" s="6"/>
      <c r="HC696" s="6"/>
      <c r="HD696" s="6"/>
      <c r="HE696" s="6"/>
      <c r="HF696" s="6"/>
      <c r="HG696" s="6"/>
      <c r="HH696" s="6"/>
      <c r="HI696" s="6"/>
      <c r="HJ696" s="6"/>
      <c r="HK696" s="6"/>
      <c r="HL696" s="6"/>
      <c r="HM696" s="6"/>
      <c r="HN696" s="6"/>
      <c r="HO696" s="6"/>
      <c r="HP696" s="6"/>
      <c r="HQ696" s="6"/>
      <c r="HR696" s="6"/>
      <c r="HS696" s="6"/>
      <c r="HT696" s="6"/>
      <c r="HU696" s="6"/>
      <c r="HV696" s="6"/>
      <c r="HW696" s="6"/>
      <c r="HX696" s="6"/>
      <c r="HY696" s="6"/>
      <c r="HZ696" s="6"/>
      <c r="IA696" s="6"/>
      <c r="IB696" s="6"/>
      <c r="IC696" s="6"/>
      <c r="ID696" s="6"/>
      <c r="IE696" s="6"/>
      <c r="IF696" s="6"/>
      <c r="IG696" s="6"/>
      <c r="IH696" s="6"/>
      <c r="II696" s="6"/>
      <c r="IJ696" s="6"/>
      <c r="IK696" s="6"/>
      <c r="IL696" s="6"/>
      <c r="IM696" s="6"/>
      <c r="IN696" s="6"/>
      <c r="IO696" s="6"/>
      <c r="IP696" s="6"/>
      <c r="IQ696" s="6"/>
      <c r="IR696" s="6"/>
      <c r="IS696" s="6"/>
      <c r="IT696" s="6"/>
      <c r="IU696" s="6"/>
    </row>
    <row r="697" spans="1:255" s="1" customFormat="1" ht="12.75">
      <c r="A697" s="59" t="s">
        <v>1660</v>
      </c>
      <c r="B697" s="79" t="s">
        <v>402</v>
      </c>
      <c r="C697" s="78" t="str">
        <f>C670</f>
        <v>1 исследование</v>
      </c>
      <c r="D697" s="48">
        <v>450</v>
      </c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6"/>
      <c r="GB697" s="6"/>
      <c r="GC697" s="6"/>
      <c r="GD697" s="6"/>
      <c r="GE697" s="6"/>
      <c r="GF697" s="6"/>
      <c r="GG697" s="6"/>
      <c r="GH697" s="6"/>
      <c r="GI697" s="6"/>
      <c r="GJ697" s="6"/>
      <c r="GK697" s="6"/>
      <c r="GL697" s="6"/>
      <c r="GM697" s="6"/>
      <c r="GN697" s="6"/>
      <c r="GO697" s="6"/>
      <c r="GP697" s="6"/>
      <c r="GQ697" s="6"/>
      <c r="GR697" s="6"/>
      <c r="GS697" s="6"/>
      <c r="GT697" s="6"/>
      <c r="GU697" s="6"/>
      <c r="GV697" s="6"/>
      <c r="GW697" s="6"/>
      <c r="GX697" s="6"/>
      <c r="GY697" s="6"/>
      <c r="GZ697" s="6"/>
      <c r="HA697" s="6"/>
      <c r="HB697" s="6"/>
      <c r="HC697" s="6"/>
      <c r="HD697" s="6"/>
      <c r="HE697" s="6"/>
      <c r="HF697" s="6"/>
      <c r="HG697" s="6"/>
      <c r="HH697" s="6"/>
      <c r="HI697" s="6"/>
      <c r="HJ697" s="6"/>
      <c r="HK697" s="6"/>
      <c r="HL697" s="6"/>
      <c r="HM697" s="6"/>
      <c r="HN697" s="6"/>
      <c r="HO697" s="6"/>
      <c r="HP697" s="6"/>
      <c r="HQ697" s="6"/>
      <c r="HR697" s="6"/>
      <c r="HS697" s="6"/>
      <c r="HT697" s="6"/>
      <c r="HU697" s="6"/>
      <c r="HV697" s="6"/>
      <c r="HW697" s="6"/>
      <c r="HX697" s="6"/>
      <c r="HY697" s="6"/>
      <c r="HZ697" s="6"/>
      <c r="IA697" s="6"/>
      <c r="IB697" s="6"/>
      <c r="IC697" s="6"/>
      <c r="ID697" s="6"/>
      <c r="IE697" s="6"/>
      <c r="IF697" s="6"/>
      <c r="IG697" s="6"/>
      <c r="IH697" s="6"/>
      <c r="II697" s="6"/>
      <c r="IJ697" s="6"/>
      <c r="IK697" s="6"/>
      <c r="IL697" s="6"/>
      <c r="IM697" s="6"/>
      <c r="IN697" s="6"/>
      <c r="IO697" s="6"/>
      <c r="IP697" s="6"/>
      <c r="IQ697" s="6"/>
      <c r="IR697" s="6"/>
      <c r="IS697" s="6"/>
      <c r="IT697" s="6"/>
      <c r="IU697" s="6"/>
    </row>
    <row r="698" spans="1:255" s="1" customFormat="1" ht="12.75">
      <c r="A698" s="157" t="s">
        <v>403</v>
      </c>
      <c r="B698" s="157"/>
      <c r="C698" s="157"/>
      <c r="D698" s="157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/>
      <c r="GL698" s="6"/>
      <c r="GM698" s="6"/>
      <c r="GN698" s="6"/>
      <c r="GO698" s="6"/>
      <c r="GP698" s="6"/>
      <c r="GQ698" s="6"/>
      <c r="GR698" s="6"/>
      <c r="GS698" s="6"/>
      <c r="GT698" s="6"/>
      <c r="GU698" s="6"/>
      <c r="GV698" s="6"/>
      <c r="GW698" s="6"/>
      <c r="GX698" s="6"/>
      <c r="GY698" s="6"/>
      <c r="GZ698" s="6"/>
      <c r="HA698" s="6"/>
      <c r="HB698" s="6"/>
      <c r="HC698" s="6"/>
      <c r="HD698" s="6"/>
      <c r="HE698" s="6"/>
      <c r="HF698" s="6"/>
      <c r="HG698" s="6"/>
      <c r="HH698" s="6"/>
      <c r="HI698" s="6"/>
      <c r="HJ698" s="6"/>
      <c r="HK698" s="6"/>
      <c r="HL698" s="6"/>
      <c r="HM698" s="6"/>
      <c r="HN698" s="6"/>
      <c r="HO698" s="6"/>
      <c r="HP698" s="6"/>
      <c r="HQ698" s="6"/>
      <c r="HR698" s="6"/>
      <c r="HS698" s="6"/>
      <c r="HT698" s="6"/>
      <c r="HU698" s="6"/>
      <c r="HV698" s="6"/>
      <c r="HW698" s="6"/>
      <c r="HX698" s="6"/>
      <c r="HY698" s="6"/>
      <c r="HZ698" s="6"/>
      <c r="IA698" s="6"/>
      <c r="IB698" s="6"/>
      <c r="IC698" s="6"/>
      <c r="ID698" s="6"/>
      <c r="IE698" s="6"/>
      <c r="IF698" s="6"/>
      <c r="IG698" s="6"/>
      <c r="IH698" s="6"/>
      <c r="II698" s="6"/>
      <c r="IJ698" s="6"/>
      <c r="IK698" s="6"/>
      <c r="IL698" s="6"/>
      <c r="IM698" s="6"/>
      <c r="IN698" s="6"/>
      <c r="IO698" s="6"/>
      <c r="IP698" s="6"/>
      <c r="IQ698" s="6"/>
      <c r="IR698" s="6"/>
      <c r="IS698" s="6"/>
      <c r="IT698" s="6"/>
      <c r="IU698" s="6"/>
    </row>
    <row r="699" spans="1:255" s="1" customFormat="1" ht="12.75">
      <c r="A699" s="59" t="s">
        <v>1661</v>
      </c>
      <c r="B699" s="79" t="s">
        <v>404</v>
      </c>
      <c r="C699" s="78" t="s">
        <v>7</v>
      </c>
      <c r="D699" s="48">
        <v>750</v>
      </c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6"/>
      <c r="GB699" s="6"/>
      <c r="GC699" s="6"/>
      <c r="GD699" s="6"/>
      <c r="GE699" s="6"/>
      <c r="GF699" s="6"/>
      <c r="GG699" s="6"/>
      <c r="GH699" s="6"/>
      <c r="GI699" s="6"/>
      <c r="GJ699" s="6"/>
      <c r="GK699" s="6"/>
      <c r="GL699" s="6"/>
      <c r="GM699" s="6"/>
      <c r="GN699" s="6"/>
      <c r="GO699" s="6"/>
      <c r="GP699" s="6"/>
      <c r="GQ699" s="6"/>
      <c r="GR699" s="6"/>
      <c r="GS699" s="6"/>
      <c r="GT699" s="6"/>
      <c r="GU699" s="6"/>
      <c r="GV699" s="6"/>
      <c r="GW699" s="6"/>
      <c r="GX699" s="6"/>
      <c r="GY699" s="6"/>
      <c r="GZ699" s="6"/>
      <c r="HA699" s="6"/>
      <c r="HB699" s="6"/>
      <c r="HC699" s="6"/>
      <c r="HD699" s="6"/>
      <c r="HE699" s="6"/>
      <c r="HF699" s="6"/>
      <c r="HG699" s="6"/>
      <c r="HH699" s="6"/>
      <c r="HI699" s="6"/>
      <c r="HJ699" s="6"/>
      <c r="HK699" s="6"/>
      <c r="HL699" s="6"/>
      <c r="HM699" s="6"/>
      <c r="HN699" s="6"/>
      <c r="HO699" s="6"/>
      <c r="HP699" s="6"/>
      <c r="HQ699" s="6"/>
      <c r="HR699" s="6"/>
      <c r="HS699" s="6"/>
      <c r="HT699" s="6"/>
      <c r="HU699" s="6"/>
      <c r="HV699" s="6"/>
      <c r="HW699" s="6"/>
      <c r="HX699" s="6"/>
      <c r="HY699" s="6"/>
      <c r="HZ699" s="6"/>
      <c r="IA699" s="6"/>
      <c r="IB699" s="6"/>
      <c r="IC699" s="6"/>
      <c r="ID699" s="6"/>
      <c r="IE699" s="6"/>
      <c r="IF699" s="6"/>
      <c r="IG699" s="6"/>
      <c r="IH699" s="6"/>
      <c r="II699" s="6"/>
      <c r="IJ699" s="6"/>
      <c r="IK699" s="6"/>
      <c r="IL699" s="6"/>
      <c r="IM699" s="6"/>
      <c r="IN699" s="6"/>
      <c r="IO699" s="6"/>
      <c r="IP699" s="6"/>
      <c r="IQ699" s="6"/>
      <c r="IR699" s="6"/>
      <c r="IS699" s="6"/>
      <c r="IT699" s="6"/>
      <c r="IU699" s="6"/>
    </row>
    <row r="700" spans="1:255" s="1" customFormat="1" ht="12.75">
      <c r="A700" s="59" t="s">
        <v>1662</v>
      </c>
      <c r="B700" s="79" t="s">
        <v>405</v>
      </c>
      <c r="C700" s="78" t="s">
        <v>7</v>
      </c>
      <c r="D700" s="48">
        <v>1050</v>
      </c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/>
      <c r="GL700" s="6"/>
      <c r="GM700" s="6"/>
      <c r="GN700" s="6"/>
      <c r="GO700" s="6"/>
      <c r="GP700" s="6"/>
      <c r="GQ700" s="6"/>
      <c r="GR700" s="6"/>
      <c r="GS700" s="6"/>
      <c r="GT700" s="6"/>
      <c r="GU700" s="6"/>
      <c r="GV700" s="6"/>
      <c r="GW700" s="6"/>
      <c r="GX700" s="6"/>
      <c r="GY700" s="6"/>
      <c r="GZ700" s="6"/>
      <c r="HA700" s="6"/>
      <c r="HB700" s="6"/>
      <c r="HC700" s="6"/>
      <c r="HD700" s="6"/>
      <c r="HE700" s="6"/>
      <c r="HF700" s="6"/>
      <c r="HG700" s="6"/>
      <c r="HH700" s="6"/>
      <c r="HI700" s="6"/>
      <c r="HJ700" s="6"/>
      <c r="HK700" s="6"/>
      <c r="HL700" s="6"/>
      <c r="HM700" s="6"/>
      <c r="HN700" s="6"/>
      <c r="HO700" s="6"/>
      <c r="HP700" s="6"/>
      <c r="HQ700" s="6"/>
      <c r="HR700" s="6"/>
      <c r="HS700" s="6"/>
      <c r="HT700" s="6"/>
      <c r="HU700" s="6"/>
      <c r="HV700" s="6"/>
      <c r="HW700" s="6"/>
      <c r="HX700" s="6"/>
      <c r="HY700" s="6"/>
      <c r="HZ700" s="6"/>
      <c r="IA700" s="6"/>
      <c r="IB700" s="6"/>
      <c r="IC700" s="6"/>
      <c r="ID700" s="6"/>
      <c r="IE700" s="6"/>
      <c r="IF700" s="6"/>
      <c r="IG700" s="6"/>
      <c r="IH700" s="6"/>
      <c r="II700" s="6"/>
      <c r="IJ700" s="6"/>
      <c r="IK700" s="6"/>
      <c r="IL700" s="6"/>
      <c r="IM700" s="6"/>
      <c r="IN700" s="6"/>
      <c r="IO700" s="6"/>
      <c r="IP700" s="6"/>
      <c r="IQ700" s="6"/>
      <c r="IR700" s="6"/>
      <c r="IS700" s="6"/>
      <c r="IT700" s="6"/>
      <c r="IU700" s="6"/>
    </row>
    <row r="701" spans="1:255" s="1" customFormat="1" ht="12.75">
      <c r="A701" s="59" t="s">
        <v>887</v>
      </c>
      <c r="B701" s="79" t="s">
        <v>406</v>
      </c>
      <c r="C701" s="78" t="s">
        <v>7</v>
      </c>
      <c r="D701" s="48">
        <v>1100</v>
      </c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  <c r="FE701" s="6"/>
      <c r="FF701" s="6"/>
      <c r="FG701" s="6"/>
      <c r="FH701" s="6"/>
      <c r="FI701" s="6"/>
      <c r="FJ701" s="6"/>
      <c r="FK701" s="6"/>
      <c r="FL701" s="6"/>
      <c r="FM701" s="6"/>
      <c r="FN701" s="6"/>
      <c r="FO701" s="6"/>
      <c r="FP701" s="6"/>
      <c r="FQ701" s="6"/>
      <c r="FR701" s="6"/>
      <c r="FS701" s="6"/>
      <c r="FT701" s="6"/>
      <c r="FU701" s="6"/>
      <c r="FV701" s="6"/>
      <c r="FW701" s="6"/>
      <c r="FX701" s="6"/>
      <c r="FY701" s="6"/>
      <c r="FZ701" s="6"/>
      <c r="GA701" s="6"/>
      <c r="GB701" s="6"/>
      <c r="GC701" s="6"/>
      <c r="GD701" s="6"/>
      <c r="GE701" s="6"/>
      <c r="GF701" s="6"/>
      <c r="GG701" s="6"/>
      <c r="GH701" s="6"/>
      <c r="GI701" s="6"/>
      <c r="GJ701" s="6"/>
      <c r="GK701" s="6"/>
      <c r="GL701" s="6"/>
      <c r="GM701" s="6"/>
      <c r="GN701" s="6"/>
      <c r="GO701" s="6"/>
      <c r="GP701" s="6"/>
      <c r="GQ701" s="6"/>
      <c r="GR701" s="6"/>
      <c r="GS701" s="6"/>
      <c r="GT701" s="6"/>
      <c r="GU701" s="6"/>
      <c r="GV701" s="6"/>
      <c r="GW701" s="6"/>
      <c r="GX701" s="6"/>
      <c r="GY701" s="6"/>
      <c r="GZ701" s="6"/>
      <c r="HA701" s="6"/>
      <c r="HB701" s="6"/>
      <c r="HC701" s="6"/>
      <c r="HD701" s="6"/>
      <c r="HE701" s="6"/>
      <c r="HF701" s="6"/>
      <c r="HG701" s="6"/>
      <c r="HH701" s="6"/>
      <c r="HI701" s="6"/>
      <c r="HJ701" s="6"/>
      <c r="HK701" s="6"/>
      <c r="HL701" s="6"/>
      <c r="HM701" s="6"/>
      <c r="HN701" s="6"/>
      <c r="HO701" s="6"/>
      <c r="HP701" s="6"/>
      <c r="HQ701" s="6"/>
      <c r="HR701" s="6"/>
      <c r="HS701" s="6"/>
      <c r="HT701" s="6"/>
      <c r="HU701" s="6"/>
      <c r="HV701" s="6"/>
      <c r="HW701" s="6"/>
      <c r="HX701" s="6"/>
      <c r="HY701" s="6"/>
      <c r="HZ701" s="6"/>
      <c r="IA701" s="6"/>
      <c r="IB701" s="6"/>
      <c r="IC701" s="6"/>
      <c r="ID701" s="6"/>
      <c r="IE701" s="6"/>
      <c r="IF701" s="6"/>
      <c r="IG701" s="6"/>
      <c r="IH701" s="6"/>
      <c r="II701" s="6"/>
      <c r="IJ701" s="6"/>
      <c r="IK701" s="6"/>
      <c r="IL701" s="6"/>
      <c r="IM701" s="6"/>
      <c r="IN701" s="6"/>
      <c r="IO701" s="6"/>
      <c r="IP701" s="6"/>
      <c r="IQ701" s="6"/>
      <c r="IR701" s="6"/>
      <c r="IS701" s="6"/>
      <c r="IT701" s="6"/>
      <c r="IU701" s="6"/>
    </row>
    <row r="702" spans="1:255" s="1" customFormat="1" ht="12.75">
      <c r="A702" s="59" t="s">
        <v>1663</v>
      </c>
      <c r="B702" s="79" t="s">
        <v>407</v>
      </c>
      <c r="C702" s="78" t="s">
        <v>7</v>
      </c>
      <c r="D702" s="48">
        <v>750</v>
      </c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/>
      <c r="FF702" s="6"/>
      <c r="FG702" s="6"/>
      <c r="FH702" s="6"/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  <c r="FW702" s="6"/>
      <c r="FX702" s="6"/>
      <c r="FY702" s="6"/>
      <c r="FZ702" s="6"/>
      <c r="GA702" s="6"/>
      <c r="GB702" s="6"/>
      <c r="GC702" s="6"/>
      <c r="GD702" s="6"/>
      <c r="GE702" s="6"/>
      <c r="GF702" s="6"/>
      <c r="GG702" s="6"/>
      <c r="GH702" s="6"/>
      <c r="GI702" s="6"/>
      <c r="GJ702" s="6"/>
      <c r="GK702" s="6"/>
      <c r="GL702" s="6"/>
      <c r="GM702" s="6"/>
      <c r="GN702" s="6"/>
      <c r="GO702" s="6"/>
      <c r="GP702" s="6"/>
      <c r="GQ702" s="6"/>
      <c r="GR702" s="6"/>
      <c r="GS702" s="6"/>
      <c r="GT702" s="6"/>
      <c r="GU702" s="6"/>
      <c r="GV702" s="6"/>
      <c r="GW702" s="6"/>
      <c r="GX702" s="6"/>
      <c r="GY702" s="6"/>
      <c r="GZ702" s="6"/>
      <c r="HA702" s="6"/>
      <c r="HB702" s="6"/>
      <c r="HC702" s="6"/>
      <c r="HD702" s="6"/>
      <c r="HE702" s="6"/>
      <c r="HF702" s="6"/>
      <c r="HG702" s="6"/>
      <c r="HH702" s="6"/>
      <c r="HI702" s="6"/>
      <c r="HJ702" s="6"/>
      <c r="HK702" s="6"/>
      <c r="HL702" s="6"/>
      <c r="HM702" s="6"/>
      <c r="HN702" s="6"/>
      <c r="HO702" s="6"/>
      <c r="HP702" s="6"/>
      <c r="HQ702" s="6"/>
      <c r="HR702" s="6"/>
      <c r="HS702" s="6"/>
      <c r="HT702" s="6"/>
      <c r="HU702" s="6"/>
      <c r="HV702" s="6"/>
      <c r="HW702" s="6"/>
      <c r="HX702" s="6"/>
      <c r="HY702" s="6"/>
      <c r="HZ702" s="6"/>
      <c r="IA702" s="6"/>
      <c r="IB702" s="6"/>
      <c r="IC702" s="6"/>
      <c r="ID702" s="6"/>
      <c r="IE702" s="6"/>
      <c r="IF702" s="6"/>
      <c r="IG702" s="6"/>
      <c r="IH702" s="6"/>
      <c r="II702" s="6"/>
      <c r="IJ702" s="6"/>
      <c r="IK702" s="6"/>
      <c r="IL702" s="6"/>
      <c r="IM702" s="6"/>
      <c r="IN702" s="6"/>
      <c r="IO702" s="6"/>
      <c r="IP702" s="6"/>
      <c r="IQ702" s="6"/>
      <c r="IR702" s="6"/>
      <c r="IS702" s="6"/>
      <c r="IT702" s="6"/>
      <c r="IU702" s="6"/>
    </row>
    <row r="703" spans="1:255" s="1" customFormat="1" ht="12.75">
      <c r="A703" s="157" t="s">
        <v>1565</v>
      </c>
      <c r="B703" s="157"/>
      <c r="C703" s="157"/>
      <c r="D703" s="157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/>
      <c r="FF703" s="6"/>
      <c r="FG703" s="6"/>
      <c r="FH703" s="6"/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  <c r="FW703" s="6"/>
      <c r="FX703" s="6"/>
      <c r="FY703" s="6"/>
      <c r="FZ703" s="6"/>
      <c r="GA703" s="6"/>
      <c r="GB703" s="6"/>
      <c r="GC703" s="6"/>
      <c r="GD703" s="6"/>
      <c r="GE703" s="6"/>
      <c r="GF703" s="6"/>
      <c r="GG703" s="6"/>
      <c r="GH703" s="6"/>
      <c r="GI703" s="6"/>
      <c r="GJ703" s="6"/>
      <c r="GK703" s="6"/>
      <c r="GL703" s="6"/>
      <c r="GM703" s="6"/>
      <c r="GN703" s="6"/>
      <c r="GO703" s="6"/>
      <c r="GP703" s="6"/>
      <c r="GQ703" s="6"/>
      <c r="GR703" s="6"/>
      <c r="GS703" s="6"/>
      <c r="GT703" s="6"/>
      <c r="GU703" s="6"/>
      <c r="GV703" s="6"/>
      <c r="GW703" s="6"/>
      <c r="GX703" s="6"/>
      <c r="GY703" s="6"/>
      <c r="GZ703" s="6"/>
      <c r="HA703" s="6"/>
      <c r="HB703" s="6"/>
      <c r="HC703" s="6"/>
      <c r="HD703" s="6"/>
      <c r="HE703" s="6"/>
      <c r="HF703" s="6"/>
      <c r="HG703" s="6"/>
      <c r="HH703" s="6"/>
      <c r="HI703" s="6"/>
      <c r="HJ703" s="6"/>
      <c r="HK703" s="6"/>
      <c r="HL703" s="6"/>
      <c r="HM703" s="6"/>
      <c r="HN703" s="6"/>
      <c r="HO703" s="6"/>
      <c r="HP703" s="6"/>
      <c r="HQ703" s="6"/>
      <c r="HR703" s="6"/>
      <c r="HS703" s="6"/>
      <c r="HT703" s="6"/>
      <c r="HU703" s="6"/>
      <c r="HV703" s="6"/>
      <c r="HW703" s="6"/>
      <c r="HX703" s="6"/>
      <c r="HY703" s="6"/>
      <c r="HZ703" s="6"/>
      <c r="IA703" s="6"/>
      <c r="IB703" s="6"/>
      <c r="IC703" s="6"/>
      <c r="ID703" s="6"/>
      <c r="IE703" s="6"/>
      <c r="IF703" s="6"/>
      <c r="IG703" s="6"/>
      <c r="IH703" s="6"/>
      <c r="II703" s="6"/>
      <c r="IJ703" s="6"/>
      <c r="IK703" s="6"/>
      <c r="IL703" s="6"/>
      <c r="IM703" s="6"/>
      <c r="IN703" s="6"/>
      <c r="IO703" s="6"/>
      <c r="IP703" s="6"/>
      <c r="IQ703" s="6"/>
      <c r="IR703" s="6"/>
      <c r="IS703" s="6"/>
      <c r="IT703" s="6"/>
      <c r="IU703" s="6"/>
    </row>
    <row r="704" spans="1:255" s="1" customFormat="1" ht="12.75">
      <c r="A704" s="59" t="s">
        <v>888</v>
      </c>
      <c r="B704" s="77" t="s">
        <v>408</v>
      </c>
      <c r="C704" s="78" t="s">
        <v>7</v>
      </c>
      <c r="D704" s="48">
        <v>550</v>
      </c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  <c r="FE704" s="6"/>
      <c r="FF704" s="6"/>
      <c r="FG704" s="6"/>
      <c r="FH704" s="6"/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  <c r="FW704" s="6"/>
      <c r="FX704" s="6"/>
      <c r="FY704" s="6"/>
      <c r="FZ704" s="6"/>
      <c r="GA704" s="6"/>
      <c r="GB704" s="6"/>
      <c r="GC704" s="6"/>
      <c r="GD704" s="6"/>
      <c r="GE704" s="6"/>
      <c r="GF704" s="6"/>
      <c r="GG704" s="6"/>
      <c r="GH704" s="6"/>
      <c r="GI704" s="6"/>
      <c r="GJ704" s="6"/>
      <c r="GK704" s="6"/>
      <c r="GL704" s="6"/>
      <c r="GM704" s="6"/>
      <c r="GN704" s="6"/>
      <c r="GO704" s="6"/>
      <c r="GP704" s="6"/>
      <c r="GQ704" s="6"/>
      <c r="GR704" s="6"/>
      <c r="GS704" s="6"/>
      <c r="GT704" s="6"/>
      <c r="GU704" s="6"/>
      <c r="GV704" s="6"/>
      <c r="GW704" s="6"/>
      <c r="GX704" s="6"/>
      <c r="GY704" s="6"/>
      <c r="GZ704" s="6"/>
      <c r="HA704" s="6"/>
      <c r="HB704" s="6"/>
      <c r="HC704" s="6"/>
      <c r="HD704" s="6"/>
      <c r="HE704" s="6"/>
      <c r="HF704" s="6"/>
      <c r="HG704" s="6"/>
      <c r="HH704" s="6"/>
      <c r="HI704" s="6"/>
      <c r="HJ704" s="6"/>
      <c r="HK704" s="6"/>
      <c r="HL704" s="6"/>
      <c r="HM704" s="6"/>
      <c r="HN704" s="6"/>
      <c r="HO704" s="6"/>
      <c r="HP704" s="6"/>
      <c r="HQ704" s="6"/>
      <c r="HR704" s="6"/>
      <c r="HS704" s="6"/>
      <c r="HT704" s="6"/>
      <c r="HU704" s="6"/>
      <c r="HV704" s="6"/>
      <c r="HW704" s="6"/>
      <c r="HX704" s="6"/>
      <c r="HY704" s="6"/>
      <c r="HZ704" s="6"/>
      <c r="IA704" s="6"/>
      <c r="IB704" s="6"/>
      <c r="IC704" s="6"/>
      <c r="ID704" s="6"/>
      <c r="IE704" s="6"/>
      <c r="IF704" s="6"/>
      <c r="IG704" s="6"/>
      <c r="IH704" s="6"/>
      <c r="II704" s="6"/>
      <c r="IJ704" s="6"/>
      <c r="IK704" s="6"/>
      <c r="IL704" s="6"/>
      <c r="IM704" s="6"/>
      <c r="IN704" s="6"/>
      <c r="IO704" s="6"/>
      <c r="IP704" s="6"/>
      <c r="IQ704" s="6"/>
      <c r="IR704" s="6"/>
      <c r="IS704" s="6"/>
      <c r="IT704" s="6"/>
      <c r="IU704" s="6"/>
    </row>
    <row r="705" spans="1:255" s="1" customFormat="1" ht="12.75">
      <c r="A705" s="59" t="s">
        <v>1664</v>
      </c>
      <c r="B705" s="77" t="s">
        <v>409</v>
      </c>
      <c r="C705" s="78" t="s">
        <v>410</v>
      </c>
      <c r="D705" s="48">
        <v>950</v>
      </c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  <c r="FW705" s="6"/>
      <c r="FX705" s="6"/>
      <c r="FY705" s="6"/>
      <c r="FZ705" s="6"/>
      <c r="GA705" s="6"/>
      <c r="GB705" s="6"/>
      <c r="GC705" s="6"/>
      <c r="GD705" s="6"/>
      <c r="GE705" s="6"/>
      <c r="GF705" s="6"/>
      <c r="GG705" s="6"/>
      <c r="GH705" s="6"/>
      <c r="GI705" s="6"/>
      <c r="GJ705" s="6"/>
      <c r="GK705" s="6"/>
      <c r="GL705" s="6"/>
      <c r="GM705" s="6"/>
      <c r="GN705" s="6"/>
      <c r="GO705" s="6"/>
      <c r="GP705" s="6"/>
      <c r="GQ705" s="6"/>
      <c r="GR705" s="6"/>
      <c r="GS705" s="6"/>
      <c r="GT705" s="6"/>
      <c r="GU705" s="6"/>
      <c r="GV705" s="6"/>
      <c r="GW705" s="6"/>
      <c r="GX705" s="6"/>
      <c r="GY705" s="6"/>
      <c r="GZ705" s="6"/>
      <c r="HA705" s="6"/>
      <c r="HB705" s="6"/>
      <c r="HC705" s="6"/>
      <c r="HD705" s="6"/>
      <c r="HE705" s="6"/>
      <c r="HF705" s="6"/>
      <c r="HG705" s="6"/>
      <c r="HH705" s="6"/>
      <c r="HI705" s="6"/>
      <c r="HJ705" s="6"/>
      <c r="HK705" s="6"/>
      <c r="HL705" s="6"/>
      <c r="HM705" s="6"/>
      <c r="HN705" s="6"/>
      <c r="HO705" s="6"/>
      <c r="HP705" s="6"/>
      <c r="HQ705" s="6"/>
      <c r="HR705" s="6"/>
      <c r="HS705" s="6"/>
      <c r="HT705" s="6"/>
      <c r="HU705" s="6"/>
      <c r="HV705" s="6"/>
      <c r="HW705" s="6"/>
      <c r="HX705" s="6"/>
      <c r="HY705" s="6"/>
      <c r="HZ705" s="6"/>
      <c r="IA705" s="6"/>
      <c r="IB705" s="6"/>
      <c r="IC705" s="6"/>
      <c r="ID705" s="6"/>
      <c r="IE705" s="6"/>
      <c r="IF705" s="6"/>
      <c r="IG705" s="6"/>
      <c r="IH705" s="6"/>
      <c r="II705" s="6"/>
      <c r="IJ705" s="6"/>
      <c r="IK705" s="6"/>
      <c r="IL705" s="6"/>
      <c r="IM705" s="6"/>
      <c r="IN705" s="6"/>
      <c r="IO705" s="6"/>
      <c r="IP705" s="6"/>
      <c r="IQ705" s="6"/>
      <c r="IR705" s="6"/>
      <c r="IS705" s="6"/>
      <c r="IT705" s="6"/>
      <c r="IU705" s="6"/>
    </row>
    <row r="706" spans="1:255" s="1" customFormat="1" ht="12.75">
      <c r="A706" s="59" t="s">
        <v>1665</v>
      </c>
      <c r="B706" s="79" t="s">
        <v>411</v>
      </c>
      <c r="C706" s="78" t="s">
        <v>7</v>
      </c>
      <c r="D706" s="48">
        <v>250</v>
      </c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  <c r="FW706" s="6"/>
      <c r="FX706" s="6"/>
      <c r="FY706" s="6"/>
      <c r="FZ706" s="6"/>
      <c r="GA706" s="6"/>
      <c r="GB706" s="6"/>
      <c r="GC706" s="6"/>
      <c r="GD706" s="6"/>
      <c r="GE706" s="6"/>
      <c r="GF706" s="6"/>
      <c r="GG706" s="6"/>
      <c r="GH706" s="6"/>
      <c r="GI706" s="6"/>
      <c r="GJ706" s="6"/>
      <c r="GK706" s="6"/>
      <c r="GL706" s="6"/>
      <c r="GM706" s="6"/>
      <c r="GN706" s="6"/>
      <c r="GO706" s="6"/>
      <c r="GP706" s="6"/>
      <c r="GQ706" s="6"/>
      <c r="GR706" s="6"/>
      <c r="GS706" s="6"/>
      <c r="GT706" s="6"/>
      <c r="GU706" s="6"/>
      <c r="GV706" s="6"/>
      <c r="GW706" s="6"/>
      <c r="GX706" s="6"/>
      <c r="GY706" s="6"/>
      <c r="GZ706" s="6"/>
      <c r="HA706" s="6"/>
      <c r="HB706" s="6"/>
      <c r="HC706" s="6"/>
      <c r="HD706" s="6"/>
      <c r="HE706" s="6"/>
      <c r="HF706" s="6"/>
      <c r="HG706" s="6"/>
      <c r="HH706" s="6"/>
      <c r="HI706" s="6"/>
      <c r="HJ706" s="6"/>
      <c r="HK706" s="6"/>
      <c r="HL706" s="6"/>
      <c r="HM706" s="6"/>
      <c r="HN706" s="6"/>
      <c r="HO706" s="6"/>
      <c r="HP706" s="6"/>
      <c r="HQ706" s="6"/>
      <c r="HR706" s="6"/>
      <c r="HS706" s="6"/>
      <c r="HT706" s="6"/>
      <c r="HU706" s="6"/>
      <c r="HV706" s="6"/>
      <c r="HW706" s="6"/>
      <c r="HX706" s="6"/>
      <c r="HY706" s="6"/>
      <c r="HZ706" s="6"/>
      <c r="IA706" s="6"/>
      <c r="IB706" s="6"/>
      <c r="IC706" s="6"/>
      <c r="ID706" s="6"/>
      <c r="IE706" s="6"/>
      <c r="IF706" s="6"/>
      <c r="IG706" s="6"/>
      <c r="IH706" s="6"/>
      <c r="II706" s="6"/>
      <c r="IJ706" s="6"/>
      <c r="IK706" s="6"/>
      <c r="IL706" s="6"/>
      <c r="IM706" s="6"/>
      <c r="IN706" s="6"/>
      <c r="IO706" s="6"/>
      <c r="IP706" s="6"/>
      <c r="IQ706" s="6"/>
      <c r="IR706" s="6"/>
      <c r="IS706" s="6"/>
      <c r="IT706" s="6"/>
      <c r="IU706" s="6"/>
    </row>
    <row r="707" spans="1:255" s="1" customFormat="1" ht="12.75">
      <c r="A707" s="59" t="s">
        <v>1666</v>
      </c>
      <c r="B707" s="77" t="s">
        <v>412</v>
      </c>
      <c r="C707" s="78" t="s">
        <v>7</v>
      </c>
      <c r="D707" s="48">
        <v>250</v>
      </c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  <c r="FW707" s="6"/>
      <c r="FX707" s="6"/>
      <c r="FY707" s="6"/>
      <c r="FZ707" s="6"/>
      <c r="GA707" s="6"/>
      <c r="GB707" s="6"/>
      <c r="GC707" s="6"/>
      <c r="GD707" s="6"/>
      <c r="GE707" s="6"/>
      <c r="GF707" s="6"/>
      <c r="GG707" s="6"/>
      <c r="GH707" s="6"/>
      <c r="GI707" s="6"/>
      <c r="GJ707" s="6"/>
      <c r="GK707" s="6"/>
      <c r="GL707" s="6"/>
      <c r="GM707" s="6"/>
      <c r="GN707" s="6"/>
      <c r="GO707" s="6"/>
      <c r="GP707" s="6"/>
      <c r="GQ707" s="6"/>
      <c r="GR707" s="6"/>
      <c r="GS707" s="6"/>
      <c r="GT707" s="6"/>
      <c r="GU707" s="6"/>
      <c r="GV707" s="6"/>
      <c r="GW707" s="6"/>
      <c r="GX707" s="6"/>
      <c r="GY707" s="6"/>
      <c r="GZ707" s="6"/>
      <c r="HA707" s="6"/>
      <c r="HB707" s="6"/>
      <c r="HC707" s="6"/>
      <c r="HD707" s="6"/>
      <c r="HE707" s="6"/>
      <c r="HF707" s="6"/>
      <c r="HG707" s="6"/>
      <c r="HH707" s="6"/>
      <c r="HI707" s="6"/>
      <c r="HJ707" s="6"/>
      <c r="HK707" s="6"/>
      <c r="HL707" s="6"/>
      <c r="HM707" s="6"/>
      <c r="HN707" s="6"/>
      <c r="HO707" s="6"/>
      <c r="HP707" s="6"/>
      <c r="HQ707" s="6"/>
      <c r="HR707" s="6"/>
      <c r="HS707" s="6"/>
      <c r="HT707" s="6"/>
      <c r="HU707" s="6"/>
      <c r="HV707" s="6"/>
      <c r="HW707" s="6"/>
      <c r="HX707" s="6"/>
      <c r="HY707" s="6"/>
      <c r="HZ707" s="6"/>
      <c r="IA707" s="6"/>
      <c r="IB707" s="6"/>
      <c r="IC707" s="6"/>
      <c r="ID707" s="6"/>
      <c r="IE707" s="6"/>
      <c r="IF707" s="6"/>
      <c r="IG707" s="6"/>
      <c r="IH707" s="6"/>
      <c r="II707" s="6"/>
      <c r="IJ707" s="6"/>
      <c r="IK707" s="6"/>
      <c r="IL707" s="6"/>
      <c r="IM707" s="6"/>
      <c r="IN707" s="6"/>
      <c r="IO707" s="6"/>
      <c r="IP707" s="6"/>
      <c r="IQ707" s="6"/>
      <c r="IR707" s="6"/>
      <c r="IS707" s="6"/>
      <c r="IT707" s="6"/>
      <c r="IU707" s="6"/>
    </row>
    <row r="708" spans="1:255" s="1" customFormat="1" ht="12.75">
      <c r="A708" s="59" t="s">
        <v>1667</v>
      </c>
      <c r="B708" s="77" t="s">
        <v>413</v>
      </c>
      <c r="C708" s="78" t="s">
        <v>7</v>
      </c>
      <c r="D708" s="48">
        <v>250</v>
      </c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  <c r="FW708" s="6"/>
      <c r="FX708" s="6"/>
      <c r="FY708" s="6"/>
      <c r="FZ708" s="6"/>
      <c r="GA708" s="6"/>
      <c r="GB708" s="6"/>
      <c r="GC708" s="6"/>
      <c r="GD708" s="6"/>
      <c r="GE708" s="6"/>
      <c r="GF708" s="6"/>
      <c r="GG708" s="6"/>
      <c r="GH708" s="6"/>
      <c r="GI708" s="6"/>
      <c r="GJ708" s="6"/>
      <c r="GK708" s="6"/>
      <c r="GL708" s="6"/>
      <c r="GM708" s="6"/>
      <c r="GN708" s="6"/>
      <c r="GO708" s="6"/>
      <c r="GP708" s="6"/>
      <c r="GQ708" s="6"/>
      <c r="GR708" s="6"/>
      <c r="GS708" s="6"/>
      <c r="GT708" s="6"/>
      <c r="GU708" s="6"/>
      <c r="GV708" s="6"/>
      <c r="GW708" s="6"/>
      <c r="GX708" s="6"/>
      <c r="GY708" s="6"/>
      <c r="GZ708" s="6"/>
      <c r="HA708" s="6"/>
      <c r="HB708" s="6"/>
      <c r="HC708" s="6"/>
      <c r="HD708" s="6"/>
      <c r="HE708" s="6"/>
      <c r="HF708" s="6"/>
      <c r="HG708" s="6"/>
      <c r="HH708" s="6"/>
      <c r="HI708" s="6"/>
      <c r="HJ708" s="6"/>
      <c r="HK708" s="6"/>
      <c r="HL708" s="6"/>
      <c r="HM708" s="6"/>
      <c r="HN708" s="6"/>
      <c r="HO708" s="6"/>
      <c r="HP708" s="6"/>
      <c r="HQ708" s="6"/>
      <c r="HR708" s="6"/>
      <c r="HS708" s="6"/>
      <c r="HT708" s="6"/>
      <c r="HU708" s="6"/>
      <c r="HV708" s="6"/>
      <c r="HW708" s="6"/>
      <c r="HX708" s="6"/>
      <c r="HY708" s="6"/>
      <c r="HZ708" s="6"/>
      <c r="IA708" s="6"/>
      <c r="IB708" s="6"/>
      <c r="IC708" s="6"/>
      <c r="ID708" s="6"/>
      <c r="IE708" s="6"/>
      <c r="IF708" s="6"/>
      <c r="IG708" s="6"/>
      <c r="IH708" s="6"/>
      <c r="II708" s="6"/>
      <c r="IJ708" s="6"/>
      <c r="IK708" s="6"/>
      <c r="IL708" s="6"/>
      <c r="IM708" s="6"/>
      <c r="IN708" s="6"/>
      <c r="IO708" s="6"/>
      <c r="IP708" s="6"/>
      <c r="IQ708" s="6"/>
      <c r="IR708" s="6"/>
      <c r="IS708" s="6"/>
      <c r="IT708" s="6"/>
      <c r="IU708" s="6"/>
    </row>
    <row r="709" spans="1:255" s="1" customFormat="1" ht="12.75">
      <c r="A709" s="59" t="s">
        <v>1668</v>
      </c>
      <c r="B709" s="100" t="s">
        <v>414</v>
      </c>
      <c r="C709" s="101" t="s">
        <v>7</v>
      </c>
      <c r="D709" s="99">
        <v>250</v>
      </c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  <c r="FE709" s="6"/>
      <c r="FF709" s="6"/>
      <c r="FG709" s="6"/>
      <c r="FH709" s="6"/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6"/>
      <c r="FW709" s="6"/>
      <c r="FX709" s="6"/>
      <c r="FY709" s="6"/>
      <c r="FZ709" s="6"/>
      <c r="GA709" s="6"/>
      <c r="GB709" s="6"/>
      <c r="GC709" s="6"/>
      <c r="GD709" s="6"/>
      <c r="GE709" s="6"/>
      <c r="GF709" s="6"/>
      <c r="GG709" s="6"/>
      <c r="GH709" s="6"/>
      <c r="GI709" s="6"/>
      <c r="GJ709" s="6"/>
      <c r="GK709" s="6"/>
      <c r="GL709" s="6"/>
      <c r="GM709" s="6"/>
      <c r="GN709" s="6"/>
      <c r="GO709" s="6"/>
      <c r="GP709" s="6"/>
      <c r="GQ709" s="6"/>
      <c r="GR709" s="6"/>
      <c r="GS709" s="6"/>
      <c r="GT709" s="6"/>
      <c r="GU709" s="6"/>
      <c r="GV709" s="6"/>
      <c r="GW709" s="6"/>
      <c r="GX709" s="6"/>
      <c r="GY709" s="6"/>
      <c r="GZ709" s="6"/>
      <c r="HA709" s="6"/>
      <c r="HB709" s="6"/>
      <c r="HC709" s="6"/>
      <c r="HD709" s="6"/>
      <c r="HE709" s="6"/>
      <c r="HF709" s="6"/>
      <c r="HG709" s="6"/>
      <c r="HH709" s="6"/>
      <c r="HI709" s="6"/>
      <c r="HJ709" s="6"/>
      <c r="HK709" s="6"/>
      <c r="HL709" s="6"/>
      <c r="HM709" s="6"/>
      <c r="HN709" s="6"/>
      <c r="HO709" s="6"/>
      <c r="HP709" s="6"/>
      <c r="HQ709" s="6"/>
      <c r="HR709" s="6"/>
      <c r="HS709" s="6"/>
      <c r="HT709" s="6"/>
      <c r="HU709" s="6"/>
      <c r="HV709" s="6"/>
      <c r="HW709" s="6"/>
      <c r="HX709" s="6"/>
      <c r="HY709" s="6"/>
      <c r="HZ709" s="6"/>
      <c r="IA709" s="6"/>
      <c r="IB709" s="6"/>
      <c r="IC709" s="6"/>
      <c r="ID709" s="6"/>
      <c r="IE709" s="6"/>
      <c r="IF709" s="6"/>
      <c r="IG709" s="6"/>
      <c r="IH709" s="6"/>
      <c r="II709" s="6"/>
      <c r="IJ709" s="6"/>
      <c r="IK709" s="6"/>
      <c r="IL709" s="6"/>
      <c r="IM709" s="6"/>
      <c r="IN709" s="6"/>
      <c r="IO709" s="6"/>
      <c r="IP709" s="6"/>
      <c r="IQ709" s="6"/>
      <c r="IR709" s="6"/>
      <c r="IS709" s="6"/>
      <c r="IT709" s="6"/>
      <c r="IU709" s="6"/>
    </row>
    <row r="710" spans="1:255" s="26" customFormat="1" ht="12.75">
      <c r="A710" s="59" t="s">
        <v>1669</v>
      </c>
      <c r="B710" s="100" t="s">
        <v>415</v>
      </c>
      <c r="C710" s="101" t="str">
        <f>C709</f>
        <v>1 исследование</v>
      </c>
      <c r="D710" s="99">
        <v>2200</v>
      </c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/>
      <c r="FF710" s="6"/>
      <c r="FG710" s="6"/>
      <c r="FH710" s="6"/>
      <c r="FI710" s="6"/>
      <c r="FJ710" s="6"/>
      <c r="FK710" s="6"/>
      <c r="FL710" s="6"/>
      <c r="FM710" s="6"/>
      <c r="FN710" s="6"/>
      <c r="FO710" s="6"/>
      <c r="FP710" s="6"/>
      <c r="FQ710" s="6"/>
      <c r="FR710" s="6"/>
      <c r="FS710" s="6"/>
      <c r="FT710" s="6"/>
      <c r="FU710" s="6"/>
      <c r="FV710" s="6"/>
      <c r="FW710" s="6"/>
      <c r="FX710" s="6"/>
      <c r="FY710" s="6"/>
      <c r="FZ710" s="6"/>
      <c r="GA710" s="6"/>
      <c r="GB710" s="6"/>
      <c r="GC710" s="6"/>
      <c r="GD710" s="6"/>
      <c r="GE710" s="6"/>
      <c r="GF710" s="6"/>
      <c r="GG710" s="6"/>
      <c r="GH710" s="6"/>
      <c r="GI710" s="6"/>
      <c r="GJ710" s="6"/>
      <c r="GK710" s="6"/>
      <c r="GL710" s="6"/>
      <c r="GM710" s="6"/>
      <c r="GN710" s="6"/>
      <c r="GO710" s="6"/>
      <c r="GP710" s="6"/>
      <c r="GQ710" s="6"/>
      <c r="GR710" s="6"/>
      <c r="GS710" s="6"/>
      <c r="GT710" s="6"/>
      <c r="GU710" s="6"/>
      <c r="GV710" s="6"/>
      <c r="GW710" s="6"/>
      <c r="GX710" s="6"/>
      <c r="GY710" s="6"/>
      <c r="GZ710" s="6"/>
      <c r="HA710" s="6"/>
      <c r="HB710" s="6"/>
      <c r="HC710" s="6"/>
      <c r="HD710" s="6"/>
      <c r="HE710" s="6"/>
      <c r="HF710" s="6"/>
      <c r="HG710" s="6"/>
      <c r="HH710" s="6"/>
      <c r="HI710" s="6"/>
      <c r="HJ710" s="6"/>
      <c r="HK710" s="6"/>
      <c r="HL710" s="6"/>
      <c r="HM710" s="6"/>
      <c r="HN710" s="6"/>
      <c r="HO710" s="6"/>
      <c r="HP710" s="6"/>
      <c r="HQ710" s="6"/>
      <c r="HR710" s="6"/>
      <c r="HS710" s="6"/>
      <c r="HT710" s="6"/>
      <c r="HU710" s="6"/>
      <c r="HV710" s="6"/>
      <c r="HW710" s="6"/>
      <c r="HX710" s="6"/>
      <c r="HY710" s="6"/>
      <c r="HZ710" s="6"/>
      <c r="IA710" s="6"/>
      <c r="IB710" s="6"/>
      <c r="IC710" s="6"/>
      <c r="ID710" s="6"/>
      <c r="IE710" s="6"/>
      <c r="IF710" s="6"/>
      <c r="IG710" s="6"/>
      <c r="IH710" s="6"/>
      <c r="II710" s="6"/>
      <c r="IJ710" s="6"/>
      <c r="IK710" s="6"/>
      <c r="IL710" s="6"/>
      <c r="IM710" s="6"/>
      <c r="IN710" s="6"/>
      <c r="IO710" s="6"/>
      <c r="IP710" s="6"/>
      <c r="IQ710" s="6"/>
      <c r="IR710" s="6"/>
      <c r="IS710" s="6"/>
      <c r="IT710" s="6"/>
      <c r="IU710" s="6"/>
    </row>
    <row r="711" spans="1:255" s="1" customFormat="1" ht="12.75">
      <c r="A711" s="59" t="s">
        <v>1301</v>
      </c>
      <c r="B711" s="102" t="s">
        <v>981</v>
      </c>
      <c r="C711" s="101" t="str">
        <f>C710</f>
        <v>1 исследование</v>
      </c>
      <c r="D711" s="99">
        <v>3900</v>
      </c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  <c r="FE711" s="6"/>
      <c r="FF711" s="6"/>
      <c r="FG711" s="6"/>
      <c r="FH711" s="6"/>
      <c r="FI711" s="6"/>
      <c r="FJ711" s="6"/>
      <c r="FK711" s="6"/>
      <c r="FL711" s="6"/>
      <c r="FM711" s="6"/>
      <c r="FN711" s="6"/>
      <c r="FO711" s="6"/>
      <c r="FP711" s="6"/>
      <c r="FQ711" s="6"/>
      <c r="FR711" s="6"/>
      <c r="FS711" s="6"/>
      <c r="FT711" s="6"/>
      <c r="FU711" s="6"/>
      <c r="FV711" s="6"/>
      <c r="FW711" s="6"/>
      <c r="FX711" s="6"/>
      <c r="FY711" s="6"/>
      <c r="FZ711" s="6"/>
      <c r="GA711" s="6"/>
      <c r="GB711" s="6"/>
      <c r="GC711" s="6"/>
      <c r="GD711" s="6"/>
      <c r="GE711" s="6"/>
      <c r="GF711" s="6"/>
      <c r="GG711" s="6"/>
      <c r="GH711" s="6"/>
      <c r="GI711" s="6"/>
      <c r="GJ711" s="6"/>
      <c r="GK711" s="6"/>
      <c r="GL711" s="6"/>
      <c r="GM711" s="6"/>
      <c r="GN711" s="6"/>
      <c r="GO711" s="6"/>
      <c r="GP711" s="6"/>
      <c r="GQ711" s="6"/>
      <c r="GR711" s="6"/>
      <c r="GS711" s="6"/>
      <c r="GT711" s="6"/>
      <c r="GU711" s="6"/>
      <c r="GV711" s="6"/>
      <c r="GW711" s="6"/>
      <c r="GX711" s="6"/>
      <c r="GY711" s="6"/>
      <c r="GZ711" s="6"/>
      <c r="HA711" s="6"/>
      <c r="HB711" s="6"/>
      <c r="HC711" s="6"/>
      <c r="HD711" s="6"/>
      <c r="HE711" s="6"/>
      <c r="HF711" s="6"/>
      <c r="HG711" s="6"/>
      <c r="HH711" s="6"/>
      <c r="HI711" s="6"/>
      <c r="HJ711" s="6"/>
      <c r="HK711" s="6"/>
      <c r="HL711" s="6"/>
      <c r="HM711" s="6"/>
      <c r="HN711" s="6"/>
      <c r="HO711" s="6"/>
      <c r="HP711" s="6"/>
      <c r="HQ711" s="6"/>
      <c r="HR711" s="6"/>
      <c r="HS711" s="6"/>
      <c r="HT711" s="6"/>
      <c r="HU711" s="6"/>
      <c r="HV711" s="6"/>
      <c r="HW711" s="6"/>
      <c r="HX711" s="6"/>
      <c r="HY711" s="6"/>
      <c r="HZ711" s="6"/>
      <c r="IA711" s="6"/>
      <c r="IB711" s="6"/>
      <c r="IC711" s="6"/>
      <c r="ID711" s="6"/>
      <c r="IE711" s="6"/>
      <c r="IF711" s="6"/>
      <c r="IG711" s="6"/>
      <c r="IH711" s="6"/>
      <c r="II711" s="6"/>
      <c r="IJ711" s="6"/>
      <c r="IK711" s="6"/>
      <c r="IL711" s="6"/>
      <c r="IM711" s="6"/>
      <c r="IN711" s="6"/>
      <c r="IO711" s="6"/>
      <c r="IP711" s="6"/>
      <c r="IQ711" s="6"/>
      <c r="IR711" s="6"/>
      <c r="IS711" s="6"/>
      <c r="IT711" s="6"/>
      <c r="IU711" s="6"/>
    </row>
    <row r="712" spans="1:255" s="1" customFormat="1" ht="12.75">
      <c r="A712" s="59" t="s">
        <v>1670</v>
      </c>
      <c r="B712" s="102" t="s">
        <v>1054</v>
      </c>
      <c r="C712" s="101" t="str">
        <f>C711</f>
        <v>1 исследование</v>
      </c>
      <c r="D712" s="99">
        <v>350</v>
      </c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/>
      <c r="FZ712" s="6"/>
      <c r="GA712" s="6"/>
      <c r="GB712" s="6"/>
      <c r="GC712" s="6"/>
      <c r="GD712" s="6"/>
      <c r="GE712" s="6"/>
      <c r="GF712" s="6"/>
      <c r="GG712" s="6"/>
      <c r="GH712" s="6"/>
      <c r="GI712" s="6"/>
      <c r="GJ712" s="6"/>
      <c r="GK712" s="6"/>
      <c r="GL712" s="6"/>
      <c r="GM712" s="6"/>
      <c r="GN712" s="6"/>
      <c r="GO712" s="6"/>
      <c r="GP712" s="6"/>
      <c r="GQ712" s="6"/>
      <c r="GR712" s="6"/>
      <c r="GS712" s="6"/>
      <c r="GT712" s="6"/>
      <c r="GU712" s="6"/>
      <c r="GV712" s="6"/>
      <c r="GW712" s="6"/>
      <c r="GX712" s="6"/>
      <c r="GY712" s="6"/>
      <c r="GZ712" s="6"/>
      <c r="HA712" s="6"/>
      <c r="HB712" s="6"/>
      <c r="HC712" s="6"/>
      <c r="HD712" s="6"/>
      <c r="HE712" s="6"/>
      <c r="HF712" s="6"/>
      <c r="HG712" s="6"/>
      <c r="HH712" s="6"/>
      <c r="HI712" s="6"/>
      <c r="HJ712" s="6"/>
      <c r="HK712" s="6"/>
      <c r="HL712" s="6"/>
      <c r="HM712" s="6"/>
      <c r="HN712" s="6"/>
      <c r="HO712" s="6"/>
      <c r="HP712" s="6"/>
      <c r="HQ712" s="6"/>
      <c r="HR712" s="6"/>
      <c r="HS712" s="6"/>
      <c r="HT712" s="6"/>
      <c r="HU712" s="6"/>
      <c r="HV712" s="6"/>
      <c r="HW712" s="6"/>
      <c r="HX712" s="6"/>
      <c r="HY712" s="6"/>
      <c r="HZ712" s="6"/>
      <c r="IA712" s="6"/>
      <c r="IB712" s="6"/>
      <c r="IC712" s="6"/>
      <c r="ID712" s="6"/>
      <c r="IE712" s="6"/>
      <c r="IF712" s="6"/>
      <c r="IG712" s="6"/>
      <c r="IH712" s="6"/>
      <c r="II712" s="6"/>
      <c r="IJ712" s="6"/>
      <c r="IK712" s="6"/>
      <c r="IL712" s="6"/>
      <c r="IM712" s="6"/>
      <c r="IN712" s="6"/>
      <c r="IO712" s="6"/>
      <c r="IP712" s="6"/>
      <c r="IQ712" s="6"/>
      <c r="IR712" s="6"/>
      <c r="IS712" s="6"/>
      <c r="IT712" s="6"/>
      <c r="IU712" s="6"/>
    </row>
    <row r="713" spans="1:255" s="1" customFormat="1" ht="12.75">
      <c r="A713" s="161" t="s">
        <v>416</v>
      </c>
      <c r="B713" s="161"/>
      <c r="C713" s="161"/>
      <c r="D713" s="161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  <c r="FE713" s="6"/>
      <c r="FF713" s="6"/>
      <c r="FG713" s="6"/>
      <c r="FH713" s="6"/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  <c r="FW713" s="6"/>
      <c r="FX713" s="6"/>
      <c r="FY713" s="6"/>
      <c r="FZ713" s="6"/>
      <c r="GA713" s="6"/>
      <c r="GB713" s="6"/>
      <c r="GC713" s="6"/>
      <c r="GD713" s="6"/>
      <c r="GE713" s="6"/>
      <c r="GF713" s="6"/>
      <c r="GG713" s="6"/>
      <c r="GH713" s="6"/>
      <c r="GI713" s="6"/>
      <c r="GJ713" s="6"/>
      <c r="GK713" s="6"/>
      <c r="GL713" s="6"/>
      <c r="GM713" s="6"/>
      <c r="GN713" s="6"/>
      <c r="GO713" s="6"/>
      <c r="GP713" s="6"/>
      <c r="GQ713" s="6"/>
      <c r="GR713" s="6"/>
      <c r="GS713" s="6"/>
      <c r="GT713" s="6"/>
      <c r="GU713" s="6"/>
      <c r="GV713" s="6"/>
      <c r="GW713" s="6"/>
      <c r="GX713" s="6"/>
      <c r="GY713" s="6"/>
      <c r="GZ713" s="6"/>
      <c r="HA713" s="6"/>
      <c r="HB713" s="6"/>
      <c r="HC713" s="6"/>
      <c r="HD713" s="6"/>
      <c r="HE713" s="6"/>
      <c r="HF713" s="6"/>
      <c r="HG713" s="6"/>
      <c r="HH713" s="6"/>
      <c r="HI713" s="6"/>
      <c r="HJ713" s="6"/>
      <c r="HK713" s="6"/>
      <c r="HL713" s="6"/>
      <c r="HM713" s="6"/>
      <c r="HN713" s="6"/>
      <c r="HO713" s="6"/>
      <c r="HP713" s="6"/>
      <c r="HQ713" s="6"/>
      <c r="HR713" s="6"/>
      <c r="HS713" s="6"/>
      <c r="HT713" s="6"/>
      <c r="HU713" s="6"/>
      <c r="HV713" s="6"/>
      <c r="HW713" s="6"/>
      <c r="HX713" s="6"/>
      <c r="HY713" s="6"/>
      <c r="HZ713" s="6"/>
      <c r="IA713" s="6"/>
      <c r="IB713" s="6"/>
      <c r="IC713" s="6"/>
      <c r="ID713" s="6"/>
      <c r="IE713" s="6"/>
      <c r="IF713" s="6"/>
      <c r="IG713" s="6"/>
      <c r="IH713" s="6"/>
      <c r="II713" s="6"/>
      <c r="IJ713" s="6"/>
      <c r="IK713" s="6"/>
      <c r="IL713" s="6"/>
      <c r="IM713" s="6"/>
      <c r="IN713" s="6"/>
      <c r="IO713" s="6"/>
      <c r="IP713" s="6"/>
      <c r="IQ713" s="6"/>
      <c r="IR713" s="6"/>
      <c r="IS713" s="6"/>
      <c r="IT713" s="6"/>
      <c r="IU713" s="6"/>
    </row>
    <row r="714" spans="1:255" s="1" customFormat="1" ht="12.75">
      <c r="A714" s="59" t="s">
        <v>1637</v>
      </c>
      <c r="B714" s="100" t="s">
        <v>417</v>
      </c>
      <c r="C714" s="101" t="s">
        <v>7</v>
      </c>
      <c r="D714" s="99">
        <v>700</v>
      </c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  <c r="FD714" s="6"/>
      <c r="FE714" s="6"/>
      <c r="FF714" s="6"/>
      <c r="FG714" s="6"/>
      <c r="FH714" s="6"/>
      <c r="FI714" s="6"/>
      <c r="FJ714" s="6"/>
      <c r="FK714" s="6"/>
      <c r="FL714" s="6"/>
      <c r="FM714" s="6"/>
      <c r="FN714" s="6"/>
      <c r="FO714" s="6"/>
      <c r="FP714" s="6"/>
      <c r="FQ714" s="6"/>
      <c r="FR714" s="6"/>
      <c r="FS714" s="6"/>
      <c r="FT714" s="6"/>
      <c r="FU714" s="6"/>
      <c r="FV714" s="6"/>
      <c r="FW714" s="6"/>
      <c r="FX714" s="6"/>
      <c r="FY714" s="6"/>
      <c r="FZ714" s="6"/>
      <c r="GA714" s="6"/>
      <c r="GB714" s="6"/>
      <c r="GC714" s="6"/>
      <c r="GD714" s="6"/>
      <c r="GE714" s="6"/>
      <c r="GF714" s="6"/>
      <c r="GG714" s="6"/>
      <c r="GH714" s="6"/>
      <c r="GI714" s="6"/>
      <c r="GJ714" s="6"/>
      <c r="GK714" s="6"/>
      <c r="GL714" s="6"/>
      <c r="GM714" s="6"/>
      <c r="GN714" s="6"/>
      <c r="GO714" s="6"/>
      <c r="GP714" s="6"/>
      <c r="GQ714" s="6"/>
      <c r="GR714" s="6"/>
      <c r="GS714" s="6"/>
      <c r="GT714" s="6"/>
      <c r="GU714" s="6"/>
      <c r="GV714" s="6"/>
      <c r="GW714" s="6"/>
      <c r="GX714" s="6"/>
      <c r="GY714" s="6"/>
      <c r="GZ714" s="6"/>
      <c r="HA714" s="6"/>
      <c r="HB714" s="6"/>
      <c r="HC714" s="6"/>
      <c r="HD714" s="6"/>
      <c r="HE714" s="6"/>
      <c r="HF714" s="6"/>
      <c r="HG714" s="6"/>
      <c r="HH714" s="6"/>
      <c r="HI714" s="6"/>
      <c r="HJ714" s="6"/>
      <c r="HK714" s="6"/>
      <c r="HL714" s="6"/>
      <c r="HM714" s="6"/>
      <c r="HN714" s="6"/>
      <c r="HO714" s="6"/>
      <c r="HP714" s="6"/>
      <c r="HQ714" s="6"/>
      <c r="HR714" s="6"/>
      <c r="HS714" s="6"/>
      <c r="HT714" s="6"/>
      <c r="HU714" s="6"/>
      <c r="HV714" s="6"/>
      <c r="HW714" s="6"/>
      <c r="HX714" s="6"/>
      <c r="HY714" s="6"/>
      <c r="HZ714" s="6"/>
      <c r="IA714" s="6"/>
      <c r="IB714" s="6"/>
      <c r="IC714" s="6"/>
      <c r="ID714" s="6"/>
      <c r="IE714" s="6"/>
      <c r="IF714" s="6"/>
      <c r="IG714" s="6"/>
      <c r="IH714" s="6"/>
      <c r="II714" s="6"/>
      <c r="IJ714" s="6"/>
      <c r="IK714" s="6"/>
      <c r="IL714" s="6"/>
      <c r="IM714" s="6"/>
      <c r="IN714" s="6"/>
      <c r="IO714" s="6"/>
      <c r="IP714" s="6"/>
      <c r="IQ714" s="6"/>
      <c r="IR714" s="6"/>
      <c r="IS714" s="6"/>
      <c r="IT714" s="6"/>
      <c r="IU714" s="6"/>
    </row>
    <row r="715" spans="1:255" s="1" customFormat="1" ht="12.75">
      <c r="A715" s="59" t="s">
        <v>889</v>
      </c>
      <c r="B715" s="100" t="s">
        <v>418</v>
      </c>
      <c r="C715" s="101" t="s">
        <v>7</v>
      </c>
      <c r="D715" s="99">
        <v>1650</v>
      </c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  <c r="FE715" s="6"/>
      <c r="FF715" s="6"/>
      <c r="FG715" s="6"/>
      <c r="FH715" s="6"/>
      <c r="FI715" s="6"/>
      <c r="FJ715" s="6"/>
      <c r="FK715" s="6"/>
      <c r="FL715" s="6"/>
      <c r="FM715" s="6"/>
      <c r="FN715" s="6"/>
      <c r="FO715" s="6"/>
      <c r="FP715" s="6"/>
      <c r="FQ715" s="6"/>
      <c r="FR715" s="6"/>
      <c r="FS715" s="6"/>
      <c r="FT715" s="6"/>
      <c r="FU715" s="6"/>
      <c r="FV715" s="6"/>
      <c r="FW715" s="6"/>
      <c r="FX715" s="6"/>
      <c r="FY715" s="6"/>
      <c r="FZ715" s="6"/>
      <c r="GA715" s="6"/>
      <c r="GB715" s="6"/>
      <c r="GC715" s="6"/>
      <c r="GD715" s="6"/>
      <c r="GE715" s="6"/>
      <c r="GF715" s="6"/>
      <c r="GG715" s="6"/>
      <c r="GH715" s="6"/>
      <c r="GI715" s="6"/>
      <c r="GJ715" s="6"/>
      <c r="GK715" s="6"/>
      <c r="GL715" s="6"/>
      <c r="GM715" s="6"/>
      <c r="GN715" s="6"/>
      <c r="GO715" s="6"/>
      <c r="GP715" s="6"/>
      <c r="GQ715" s="6"/>
      <c r="GR715" s="6"/>
      <c r="GS715" s="6"/>
      <c r="GT715" s="6"/>
      <c r="GU715" s="6"/>
      <c r="GV715" s="6"/>
      <c r="GW715" s="6"/>
      <c r="GX715" s="6"/>
      <c r="GY715" s="6"/>
      <c r="GZ715" s="6"/>
      <c r="HA715" s="6"/>
      <c r="HB715" s="6"/>
      <c r="HC715" s="6"/>
      <c r="HD715" s="6"/>
      <c r="HE715" s="6"/>
      <c r="HF715" s="6"/>
      <c r="HG715" s="6"/>
      <c r="HH715" s="6"/>
      <c r="HI715" s="6"/>
      <c r="HJ715" s="6"/>
      <c r="HK715" s="6"/>
      <c r="HL715" s="6"/>
      <c r="HM715" s="6"/>
      <c r="HN715" s="6"/>
      <c r="HO715" s="6"/>
      <c r="HP715" s="6"/>
      <c r="HQ715" s="6"/>
      <c r="HR715" s="6"/>
      <c r="HS715" s="6"/>
      <c r="HT715" s="6"/>
      <c r="HU715" s="6"/>
      <c r="HV715" s="6"/>
      <c r="HW715" s="6"/>
      <c r="HX715" s="6"/>
      <c r="HY715" s="6"/>
      <c r="HZ715" s="6"/>
      <c r="IA715" s="6"/>
      <c r="IB715" s="6"/>
      <c r="IC715" s="6"/>
      <c r="ID715" s="6"/>
      <c r="IE715" s="6"/>
      <c r="IF715" s="6"/>
      <c r="IG715" s="6"/>
      <c r="IH715" s="6"/>
      <c r="II715" s="6"/>
      <c r="IJ715" s="6"/>
      <c r="IK715" s="6"/>
      <c r="IL715" s="6"/>
      <c r="IM715" s="6"/>
      <c r="IN715" s="6"/>
      <c r="IO715" s="6"/>
      <c r="IP715" s="6"/>
      <c r="IQ715" s="6"/>
      <c r="IR715" s="6"/>
      <c r="IS715" s="6"/>
      <c r="IT715" s="6"/>
      <c r="IU715" s="6"/>
    </row>
    <row r="716" spans="1:255" s="22" customFormat="1" ht="12.75">
      <c r="A716" s="157" t="s">
        <v>419</v>
      </c>
      <c r="B716" s="157"/>
      <c r="C716" s="157"/>
      <c r="D716" s="157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/>
      <c r="FF716" s="6"/>
      <c r="FG716" s="6"/>
      <c r="FH716" s="6"/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  <c r="FW716" s="6"/>
      <c r="FX716" s="6"/>
      <c r="FY716" s="6"/>
      <c r="FZ716" s="6"/>
      <c r="GA716" s="6"/>
      <c r="GB716" s="6"/>
      <c r="GC716" s="6"/>
      <c r="GD716" s="6"/>
      <c r="GE716" s="6"/>
      <c r="GF716" s="6"/>
      <c r="GG716" s="6"/>
      <c r="GH716" s="6"/>
      <c r="GI716" s="6"/>
      <c r="GJ716" s="6"/>
      <c r="GK716" s="6"/>
      <c r="GL716" s="6"/>
      <c r="GM716" s="6"/>
      <c r="GN716" s="6"/>
      <c r="GO716" s="6"/>
      <c r="GP716" s="6"/>
      <c r="GQ716" s="6"/>
      <c r="GR716" s="6"/>
      <c r="GS716" s="6"/>
      <c r="GT716" s="6"/>
      <c r="GU716" s="6"/>
      <c r="GV716" s="6"/>
      <c r="GW716" s="6"/>
      <c r="GX716" s="6"/>
      <c r="GY716" s="6"/>
      <c r="GZ716" s="6"/>
      <c r="HA716" s="6"/>
      <c r="HB716" s="6"/>
      <c r="HC716" s="6"/>
      <c r="HD716" s="6"/>
      <c r="HE716" s="6"/>
      <c r="HF716" s="6"/>
      <c r="HG716" s="6"/>
      <c r="HH716" s="6"/>
      <c r="HI716" s="6"/>
      <c r="HJ716" s="6"/>
      <c r="HK716" s="6"/>
      <c r="HL716" s="6"/>
      <c r="HM716" s="6"/>
      <c r="HN716" s="6"/>
      <c r="HO716" s="6"/>
      <c r="HP716" s="6"/>
      <c r="HQ716" s="6"/>
      <c r="HR716" s="6"/>
      <c r="HS716" s="6"/>
      <c r="HT716" s="6"/>
      <c r="HU716" s="6"/>
      <c r="HV716" s="6"/>
      <c r="HW716" s="6"/>
      <c r="HX716" s="6"/>
      <c r="HY716" s="6"/>
      <c r="HZ716" s="6"/>
      <c r="IA716" s="6"/>
      <c r="IB716" s="6"/>
      <c r="IC716" s="6"/>
      <c r="ID716" s="6"/>
      <c r="IE716" s="6"/>
      <c r="IF716" s="6"/>
      <c r="IG716" s="6"/>
      <c r="IH716" s="6"/>
      <c r="II716" s="6"/>
      <c r="IJ716" s="6"/>
      <c r="IK716" s="6"/>
      <c r="IL716" s="6"/>
      <c r="IM716" s="6"/>
      <c r="IN716" s="6"/>
      <c r="IO716" s="6"/>
      <c r="IP716" s="6"/>
      <c r="IQ716" s="6"/>
      <c r="IR716" s="6"/>
      <c r="IS716" s="6"/>
      <c r="IT716" s="6"/>
      <c r="IU716" s="6"/>
    </row>
    <row r="717" spans="1:255" s="22" customFormat="1" ht="12.75">
      <c r="A717" s="59" t="s">
        <v>890</v>
      </c>
      <c r="B717" s="80" t="s">
        <v>420</v>
      </c>
      <c r="C717" s="78" t="str">
        <f>C715</f>
        <v>1 исследование</v>
      </c>
      <c r="D717" s="48">
        <v>1000</v>
      </c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/>
      <c r="FF717" s="6"/>
      <c r="FG717" s="6"/>
      <c r="FH717" s="6"/>
      <c r="FI717" s="6"/>
      <c r="FJ717" s="6"/>
      <c r="FK717" s="6"/>
      <c r="FL717" s="6"/>
      <c r="FM717" s="6"/>
      <c r="FN717" s="6"/>
      <c r="FO717" s="6"/>
      <c r="FP717" s="6"/>
      <c r="FQ717" s="6"/>
      <c r="FR717" s="6"/>
      <c r="FS717" s="6"/>
      <c r="FT717" s="6"/>
      <c r="FU717" s="6"/>
      <c r="FV717" s="6"/>
      <c r="FW717" s="6"/>
      <c r="FX717" s="6"/>
      <c r="FY717" s="6"/>
      <c r="FZ717" s="6"/>
      <c r="GA717" s="6"/>
      <c r="GB717" s="6"/>
      <c r="GC717" s="6"/>
      <c r="GD717" s="6"/>
      <c r="GE717" s="6"/>
      <c r="GF717" s="6"/>
      <c r="GG717" s="6"/>
      <c r="GH717" s="6"/>
      <c r="GI717" s="6"/>
      <c r="GJ717" s="6"/>
      <c r="GK717" s="6"/>
      <c r="GL717" s="6"/>
      <c r="GM717" s="6"/>
      <c r="GN717" s="6"/>
      <c r="GO717" s="6"/>
      <c r="GP717" s="6"/>
      <c r="GQ717" s="6"/>
      <c r="GR717" s="6"/>
      <c r="GS717" s="6"/>
      <c r="GT717" s="6"/>
      <c r="GU717" s="6"/>
      <c r="GV717" s="6"/>
      <c r="GW717" s="6"/>
      <c r="GX717" s="6"/>
      <c r="GY717" s="6"/>
      <c r="GZ717" s="6"/>
      <c r="HA717" s="6"/>
      <c r="HB717" s="6"/>
      <c r="HC717" s="6"/>
      <c r="HD717" s="6"/>
      <c r="HE717" s="6"/>
      <c r="HF717" s="6"/>
      <c r="HG717" s="6"/>
      <c r="HH717" s="6"/>
      <c r="HI717" s="6"/>
      <c r="HJ717" s="6"/>
      <c r="HK717" s="6"/>
      <c r="HL717" s="6"/>
      <c r="HM717" s="6"/>
      <c r="HN717" s="6"/>
      <c r="HO717" s="6"/>
      <c r="HP717" s="6"/>
      <c r="HQ717" s="6"/>
      <c r="HR717" s="6"/>
      <c r="HS717" s="6"/>
      <c r="HT717" s="6"/>
      <c r="HU717" s="6"/>
      <c r="HV717" s="6"/>
      <c r="HW717" s="6"/>
      <c r="HX717" s="6"/>
      <c r="HY717" s="6"/>
      <c r="HZ717" s="6"/>
      <c r="IA717" s="6"/>
      <c r="IB717" s="6"/>
      <c r="IC717" s="6"/>
      <c r="ID717" s="6"/>
      <c r="IE717" s="6"/>
      <c r="IF717" s="6"/>
      <c r="IG717" s="6"/>
      <c r="IH717" s="6"/>
      <c r="II717" s="6"/>
      <c r="IJ717" s="6"/>
      <c r="IK717" s="6"/>
      <c r="IL717" s="6"/>
      <c r="IM717" s="6"/>
      <c r="IN717" s="6"/>
      <c r="IO717" s="6"/>
      <c r="IP717" s="6"/>
      <c r="IQ717" s="6"/>
      <c r="IR717" s="6"/>
      <c r="IS717" s="6"/>
      <c r="IT717" s="6"/>
      <c r="IU717" s="6"/>
    </row>
    <row r="718" spans="1:255" s="103" customFormat="1" ht="12.75">
      <c r="A718" s="165" t="s">
        <v>1200</v>
      </c>
      <c r="B718" s="165"/>
      <c r="C718" s="165"/>
      <c r="D718" s="165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/>
      <c r="FZ718" s="6"/>
      <c r="GA718" s="6"/>
      <c r="GB718" s="6"/>
      <c r="GC718" s="6"/>
      <c r="GD718" s="6"/>
      <c r="GE718" s="6"/>
      <c r="GF718" s="6"/>
      <c r="GG718" s="6"/>
      <c r="GH718" s="6"/>
      <c r="GI718" s="6"/>
      <c r="GJ718" s="6"/>
      <c r="GK718" s="6"/>
      <c r="GL718" s="6"/>
      <c r="GM718" s="6"/>
      <c r="GN718" s="6"/>
      <c r="GO718" s="6"/>
      <c r="GP718" s="6"/>
      <c r="GQ718" s="6"/>
      <c r="GR718" s="6"/>
      <c r="GS718" s="6"/>
      <c r="GT718" s="6"/>
      <c r="GU718" s="6"/>
      <c r="GV718" s="6"/>
      <c r="GW718" s="6"/>
      <c r="GX718" s="6"/>
      <c r="GY718" s="6"/>
      <c r="GZ718" s="6"/>
      <c r="HA718" s="6"/>
      <c r="HB718" s="6"/>
      <c r="HC718" s="6"/>
      <c r="HD718" s="6"/>
      <c r="HE718" s="6"/>
      <c r="HF718" s="6"/>
      <c r="HG718" s="6"/>
      <c r="HH718" s="6"/>
      <c r="HI718" s="6"/>
      <c r="HJ718" s="6"/>
      <c r="HK718" s="6"/>
      <c r="HL718" s="6"/>
      <c r="HM718" s="6"/>
      <c r="HN718" s="6"/>
      <c r="HO718" s="6"/>
      <c r="HP718" s="6"/>
      <c r="HQ718" s="6"/>
      <c r="HR718" s="6"/>
      <c r="HS718" s="6"/>
      <c r="HT718" s="6"/>
      <c r="HU718" s="6"/>
      <c r="HV718" s="6"/>
      <c r="HW718" s="6"/>
      <c r="HX718" s="6"/>
      <c r="HY718" s="6"/>
      <c r="HZ718" s="6"/>
      <c r="IA718" s="6"/>
      <c r="IB718" s="6"/>
      <c r="IC718" s="6"/>
      <c r="ID718" s="6"/>
      <c r="IE718" s="6"/>
      <c r="IF718" s="6"/>
      <c r="IG718" s="6"/>
      <c r="IH718" s="6"/>
      <c r="II718" s="6"/>
      <c r="IJ718" s="6"/>
      <c r="IK718" s="6"/>
      <c r="IL718" s="6"/>
      <c r="IM718" s="6"/>
      <c r="IN718" s="6"/>
      <c r="IO718" s="6"/>
      <c r="IP718" s="6"/>
      <c r="IQ718" s="6"/>
      <c r="IR718" s="6"/>
      <c r="IS718" s="6"/>
      <c r="IT718" s="6"/>
      <c r="IU718" s="6"/>
    </row>
    <row r="719" spans="1:255" s="22" customFormat="1" ht="12.75">
      <c r="A719" s="157" t="s">
        <v>1201</v>
      </c>
      <c r="B719" s="157"/>
      <c r="C719" s="157"/>
      <c r="D719" s="157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  <c r="FE719" s="6"/>
      <c r="FF719" s="6"/>
      <c r="FG719" s="6"/>
      <c r="FH719" s="6"/>
      <c r="FI719" s="6"/>
      <c r="FJ719" s="6"/>
      <c r="FK719" s="6"/>
      <c r="FL719" s="6"/>
      <c r="FM719" s="6"/>
      <c r="FN719" s="6"/>
      <c r="FO719" s="6"/>
      <c r="FP719" s="6"/>
      <c r="FQ719" s="6"/>
      <c r="FR719" s="6"/>
      <c r="FS719" s="6"/>
      <c r="FT719" s="6"/>
      <c r="FU719" s="6"/>
      <c r="FV719" s="6"/>
      <c r="FW719" s="6"/>
      <c r="FX719" s="6"/>
      <c r="FY719" s="6"/>
      <c r="FZ719" s="6"/>
      <c r="GA719" s="6"/>
      <c r="GB719" s="6"/>
      <c r="GC719" s="6"/>
      <c r="GD719" s="6"/>
      <c r="GE719" s="6"/>
      <c r="GF719" s="6"/>
      <c r="GG719" s="6"/>
      <c r="GH719" s="6"/>
      <c r="GI719" s="6"/>
      <c r="GJ719" s="6"/>
      <c r="GK719" s="6"/>
      <c r="GL719" s="6"/>
      <c r="GM719" s="6"/>
      <c r="GN719" s="6"/>
      <c r="GO719" s="6"/>
      <c r="GP719" s="6"/>
      <c r="GQ719" s="6"/>
      <c r="GR719" s="6"/>
      <c r="GS719" s="6"/>
      <c r="GT719" s="6"/>
      <c r="GU719" s="6"/>
      <c r="GV719" s="6"/>
      <c r="GW719" s="6"/>
      <c r="GX719" s="6"/>
      <c r="GY719" s="6"/>
      <c r="GZ719" s="6"/>
      <c r="HA719" s="6"/>
      <c r="HB719" s="6"/>
      <c r="HC719" s="6"/>
      <c r="HD719" s="6"/>
      <c r="HE719" s="6"/>
      <c r="HF719" s="6"/>
      <c r="HG719" s="6"/>
      <c r="HH719" s="6"/>
      <c r="HI719" s="6"/>
      <c r="HJ719" s="6"/>
      <c r="HK719" s="6"/>
      <c r="HL719" s="6"/>
      <c r="HM719" s="6"/>
      <c r="HN719" s="6"/>
      <c r="HO719" s="6"/>
      <c r="HP719" s="6"/>
      <c r="HQ719" s="6"/>
      <c r="HR719" s="6"/>
      <c r="HS719" s="6"/>
      <c r="HT719" s="6"/>
      <c r="HU719" s="6"/>
      <c r="HV719" s="6"/>
      <c r="HW719" s="6"/>
      <c r="HX719" s="6"/>
      <c r="HY719" s="6"/>
      <c r="HZ719" s="6"/>
      <c r="IA719" s="6"/>
      <c r="IB719" s="6"/>
      <c r="IC719" s="6"/>
      <c r="ID719" s="6"/>
      <c r="IE719" s="6"/>
      <c r="IF719" s="6"/>
      <c r="IG719" s="6"/>
      <c r="IH719" s="6"/>
      <c r="II719" s="6"/>
      <c r="IJ719" s="6"/>
      <c r="IK719" s="6"/>
      <c r="IL719" s="6"/>
      <c r="IM719" s="6"/>
      <c r="IN719" s="6"/>
      <c r="IO719" s="6"/>
      <c r="IP719" s="6"/>
      <c r="IQ719" s="6"/>
      <c r="IR719" s="6"/>
      <c r="IS719" s="6"/>
      <c r="IT719" s="6"/>
      <c r="IU719" s="6"/>
    </row>
    <row r="720" spans="1:255" s="26" customFormat="1" ht="12.75">
      <c r="A720" s="59" t="s">
        <v>1671</v>
      </c>
      <c r="B720" s="65" t="s">
        <v>421</v>
      </c>
      <c r="C720" s="78" t="s">
        <v>7</v>
      </c>
      <c r="D720" s="48">
        <v>500</v>
      </c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  <c r="FW720" s="6"/>
      <c r="FX720" s="6"/>
      <c r="FY720" s="6"/>
      <c r="FZ720" s="6"/>
      <c r="GA720" s="6"/>
      <c r="GB720" s="6"/>
      <c r="GC720" s="6"/>
      <c r="GD720" s="6"/>
      <c r="GE720" s="6"/>
      <c r="GF720" s="6"/>
      <c r="GG720" s="6"/>
      <c r="GH720" s="6"/>
      <c r="GI720" s="6"/>
      <c r="GJ720" s="6"/>
      <c r="GK720" s="6"/>
      <c r="GL720" s="6"/>
      <c r="GM720" s="6"/>
      <c r="GN720" s="6"/>
      <c r="GO720" s="6"/>
      <c r="GP720" s="6"/>
      <c r="GQ720" s="6"/>
      <c r="GR720" s="6"/>
      <c r="GS720" s="6"/>
      <c r="GT720" s="6"/>
      <c r="GU720" s="6"/>
      <c r="GV720" s="6"/>
      <c r="GW720" s="6"/>
      <c r="GX720" s="6"/>
      <c r="GY720" s="6"/>
      <c r="GZ720" s="6"/>
      <c r="HA720" s="6"/>
      <c r="HB720" s="6"/>
      <c r="HC720" s="6"/>
      <c r="HD720" s="6"/>
      <c r="HE720" s="6"/>
      <c r="HF720" s="6"/>
      <c r="HG720" s="6"/>
      <c r="HH720" s="6"/>
      <c r="HI720" s="6"/>
      <c r="HJ720" s="6"/>
      <c r="HK720" s="6"/>
      <c r="HL720" s="6"/>
      <c r="HM720" s="6"/>
      <c r="HN720" s="6"/>
      <c r="HO720" s="6"/>
      <c r="HP720" s="6"/>
      <c r="HQ720" s="6"/>
      <c r="HR720" s="6"/>
      <c r="HS720" s="6"/>
      <c r="HT720" s="6"/>
      <c r="HU720" s="6"/>
      <c r="HV720" s="6"/>
      <c r="HW720" s="6"/>
      <c r="HX720" s="6"/>
      <c r="HY720" s="6"/>
      <c r="HZ720" s="6"/>
      <c r="IA720" s="6"/>
      <c r="IB720" s="6"/>
      <c r="IC720" s="6"/>
      <c r="ID720" s="6"/>
      <c r="IE720" s="6"/>
      <c r="IF720" s="6"/>
      <c r="IG720" s="6"/>
      <c r="IH720" s="6"/>
      <c r="II720" s="6"/>
      <c r="IJ720" s="6"/>
      <c r="IK720" s="6"/>
      <c r="IL720" s="6"/>
      <c r="IM720" s="6"/>
      <c r="IN720" s="6"/>
      <c r="IO720" s="6"/>
      <c r="IP720" s="6"/>
      <c r="IQ720" s="6"/>
      <c r="IR720" s="6"/>
      <c r="IS720" s="6"/>
      <c r="IT720" s="6"/>
      <c r="IU720" s="6"/>
    </row>
    <row r="721" spans="1:255" s="26" customFormat="1" ht="12.75">
      <c r="A721" s="59" t="s">
        <v>1672</v>
      </c>
      <c r="B721" s="49" t="s">
        <v>422</v>
      </c>
      <c r="C721" s="78" t="s">
        <v>7</v>
      </c>
      <c r="D721" s="48">
        <v>500</v>
      </c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/>
      <c r="FF721" s="6"/>
      <c r="FG721" s="6"/>
      <c r="FH721" s="6"/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6"/>
      <c r="FW721" s="6"/>
      <c r="FX721" s="6"/>
      <c r="FY721" s="6"/>
      <c r="FZ721" s="6"/>
      <c r="GA721" s="6"/>
      <c r="GB721" s="6"/>
      <c r="GC721" s="6"/>
      <c r="GD721" s="6"/>
      <c r="GE721" s="6"/>
      <c r="GF721" s="6"/>
      <c r="GG721" s="6"/>
      <c r="GH721" s="6"/>
      <c r="GI721" s="6"/>
      <c r="GJ721" s="6"/>
      <c r="GK721" s="6"/>
      <c r="GL721" s="6"/>
      <c r="GM721" s="6"/>
      <c r="GN721" s="6"/>
      <c r="GO721" s="6"/>
      <c r="GP721" s="6"/>
      <c r="GQ721" s="6"/>
      <c r="GR721" s="6"/>
      <c r="GS721" s="6"/>
      <c r="GT721" s="6"/>
      <c r="GU721" s="6"/>
      <c r="GV721" s="6"/>
      <c r="GW721" s="6"/>
      <c r="GX721" s="6"/>
      <c r="GY721" s="6"/>
      <c r="GZ721" s="6"/>
      <c r="HA721" s="6"/>
      <c r="HB721" s="6"/>
      <c r="HC721" s="6"/>
      <c r="HD721" s="6"/>
      <c r="HE721" s="6"/>
      <c r="HF721" s="6"/>
      <c r="HG721" s="6"/>
      <c r="HH721" s="6"/>
      <c r="HI721" s="6"/>
      <c r="HJ721" s="6"/>
      <c r="HK721" s="6"/>
      <c r="HL721" s="6"/>
      <c r="HM721" s="6"/>
      <c r="HN721" s="6"/>
      <c r="HO721" s="6"/>
      <c r="HP721" s="6"/>
      <c r="HQ721" s="6"/>
      <c r="HR721" s="6"/>
      <c r="HS721" s="6"/>
      <c r="HT721" s="6"/>
      <c r="HU721" s="6"/>
      <c r="HV721" s="6"/>
      <c r="HW721" s="6"/>
      <c r="HX721" s="6"/>
      <c r="HY721" s="6"/>
      <c r="HZ721" s="6"/>
      <c r="IA721" s="6"/>
      <c r="IB721" s="6"/>
      <c r="IC721" s="6"/>
      <c r="ID721" s="6"/>
      <c r="IE721" s="6"/>
      <c r="IF721" s="6"/>
      <c r="IG721" s="6"/>
      <c r="IH721" s="6"/>
      <c r="II721" s="6"/>
      <c r="IJ721" s="6"/>
      <c r="IK721" s="6"/>
      <c r="IL721" s="6"/>
      <c r="IM721" s="6"/>
      <c r="IN721" s="6"/>
      <c r="IO721" s="6"/>
      <c r="IP721" s="6"/>
      <c r="IQ721" s="6"/>
      <c r="IR721" s="6"/>
      <c r="IS721" s="6"/>
      <c r="IT721" s="6"/>
      <c r="IU721" s="6"/>
    </row>
    <row r="722" spans="1:255" s="26" customFormat="1" ht="12.75">
      <c r="A722" s="59" t="s">
        <v>1673</v>
      </c>
      <c r="B722" s="65" t="s">
        <v>423</v>
      </c>
      <c r="C722" s="78" t="s">
        <v>7</v>
      </c>
      <c r="D722" s="48">
        <v>500</v>
      </c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/>
      <c r="FZ722" s="6"/>
      <c r="GA722" s="6"/>
      <c r="GB722" s="6"/>
      <c r="GC722" s="6"/>
      <c r="GD722" s="6"/>
      <c r="GE722" s="6"/>
      <c r="GF722" s="6"/>
      <c r="GG722" s="6"/>
      <c r="GH722" s="6"/>
      <c r="GI722" s="6"/>
      <c r="GJ722" s="6"/>
      <c r="GK722" s="6"/>
      <c r="GL722" s="6"/>
      <c r="GM722" s="6"/>
      <c r="GN722" s="6"/>
      <c r="GO722" s="6"/>
      <c r="GP722" s="6"/>
      <c r="GQ722" s="6"/>
      <c r="GR722" s="6"/>
      <c r="GS722" s="6"/>
      <c r="GT722" s="6"/>
      <c r="GU722" s="6"/>
      <c r="GV722" s="6"/>
      <c r="GW722" s="6"/>
      <c r="GX722" s="6"/>
      <c r="GY722" s="6"/>
      <c r="GZ722" s="6"/>
      <c r="HA722" s="6"/>
      <c r="HB722" s="6"/>
      <c r="HC722" s="6"/>
      <c r="HD722" s="6"/>
      <c r="HE722" s="6"/>
      <c r="HF722" s="6"/>
      <c r="HG722" s="6"/>
      <c r="HH722" s="6"/>
      <c r="HI722" s="6"/>
      <c r="HJ722" s="6"/>
      <c r="HK722" s="6"/>
      <c r="HL722" s="6"/>
      <c r="HM722" s="6"/>
      <c r="HN722" s="6"/>
      <c r="HO722" s="6"/>
      <c r="HP722" s="6"/>
      <c r="HQ722" s="6"/>
      <c r="HR722" s="6"/>
      <c r="HS722" s="6"/>
      <c r="HT722" s="6"/>
      <c r="HU722" s="6"/>
      <c r="HV722" s="6"/>
      <c r="HW722" s="6"/>
      <c r="HX722" s="6"/>
      <c r="HY722" s="6"/>
      <c r="HZ722" s="6"/>
      <c r="IA722" s="6"/>
      <c r="IB722" s="6"/>
      <c r="IC722" s="6"/>
      <c r="ID722" s="6"/>
      <c r="IE722" s="6"/>
      <c r="IF722" s="6"/>
      <c r="IG722" s="6"/>
      <c r="IH722" s="6"/>
      <c r="II722" s="6"/>
      <c r="IJ722" s="6"/>
      <c r="IK722" s="6"/>
      <c r="IL722" s="6"/>
      <c r="IM722" s="6"/>
      <c r="IN722" s="6"/>
      <c r="IO722" s="6"/>
      <c r="IP722" s="6"/>
      <c r="IQ722" s="6"/>
      <c r="IR722" s="6"/>
      <c r="IS722" s="6"/>
      <c r="IT722" s="6"/>
      <c r="IU722" s="6"/>
    </row>
    <row r="723" spans="1:255" s="26" customFormat="1" ht="12.75">
      <c r="A723" s="59" t="s">
        <v>1674</v>
      </c>
      <c r="B723" s="65" t="s">
        <v>424</v>
      </c>
      <c r="C723" s="78" t="s">
        <v>7</v>
      </c>
      <c r="D723" s="48">
        <v>750</v>
      </c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/>
      <c r="FF723" s="6"/>
      <c r="FG723" s="6"/>
      <c r="FH723" s="6"/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  <c r="FW723" s="6"/>
      <c r="FX723" s="6"/>
      <c r="FY723" s="6"/>
      <c r="FZ723" s="6"/>
      <c r="GA723" s="6"/>
      <c r="GB723" s="6"/>
      <c r="GC723" s="6"/>
      <c r="GD723" s="6"/>
      <c r="GE723" s="6"/>
      <c r="GF723" s="6"/>
      <c r="GG723" s="6"/>
      <c r="GH723" s="6"/>
      <c r="GI723" s="6"/>
      <c r="GJ723" s="6"/>
      <c r="GK723" s="6"/>
      <c r="GL723" s="6"/>
      <c r="GM723" s="6"/>
      <c r="GN723" s="6"/>
      <c r="GO723" s="6"/>
      <c r="GP723" s="6"/>
      <c r="GQ723" s="6"/>
      <c r="GR723" s="6"/>
      <c r="GS723" s="6"/>
      <c r="GT723" s="6"/>
      <c r="GU723" s="6"/>
      <c r="GV723" s="6"/>
      <c r="GW723" s="6"/>
      <c r="GX723" s="6"/>
      <c r="GY723" s="6"/>
      <c r="GZ723" s="6"/>
      <c r="HA723" s="6"/>
      <c r="HB723" s="6"/>
      <c r="HC723" s="6"/>
      <c r="HD723" s="6"/>
      <c r="HE723" s="6"/>
      <c r="HF723" s="6"/>
      <c r="HG723" s="6"/>
      <c r="HH723" s="6"/>
      <c r="HI723" s="6"/>
      <c r="HJ723" s="6"/>
      <c r="HK723" s="6"/>
      <c r="HL723" s="6"/>
      <c r="HM723" s="6"/>
      <c r="HN723" s="6"/>
      <c r="HO723" s="6"/>
      <c r="HP723" s="6"/>
      <c r="HQ723" s="6"/>
      <c r="HR723" s="6"/>
      <c r="HS723" s="6"/>
      <c r="HT723" s="6"/>
      <c r="HU723" s="6"/>
      <c r="HV723" s="6"/>
      <c r="HW723" s="6"/>
      <c r="HX723" s="6"/>
      <c r="HY723" s="6"/>
      <c r="HZ723" s="6"/>
      <c r="IA723" s="6"/>
      <c r="IB723" s="6"/>
      <c r="IC723" s="6"/>
      <c r="ID723" s="6"/>
      <c r="IE723" s="6"/>
      <c r="IF723" s="6"/>
      <c r="IG723" s="6"/>
      <c r="IH723" s="6"/>
      <c r="II723" s="6"/>
      <c r="IJ723" s="6"/>
      <c r="IK723" s="6"/>
      <c r="IL723" s="6"/>
      <c r="IM723" s="6"/>
      <c r="IN723" s="6"/>
      <c r="IO723" s="6"/>
      <c r="IP723" s="6"/>
      <c r="IQ723" s="6"/>
      <c r="IR723" s="6"/>
      <c r="IS723" s="6"/>
      <c r="IT723" s="6"/>
      <c r="IU723" s="6"/>
    </row>
    <row r="724" spans="1:255" s="26" customFormat="1" ht="12.75">
      <c r="A724" s="59" t="s">
        <v>1675</v>
      </c>
      <c r="B724" s="65" t="s">
        <v>425</v>
      </c>
      <c r="C724" s="78" t="s">
        <v>7</v>
      </c>
      <c r="D724" s="48">
        <v>750</v>
      </c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/>
      <c r="FF724" s="6"/>
      <c r="FG724" s="6"/>
      <c r="FH724" s="6"/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  <c r="FW724" s="6"/>
      <c r="FX724" s="6"/>
      <c r="FY724" s="6"/>
      <c r="FZ724" s="6"/>
      <c r="GA724" s="6"/>
      <c r="GB724" s="6"/>
      <c r="GC724" s="6"/>
      <c r="GD724" s="6"/>
      <c r="GE724" s="6"/>
      <c r="GF724" s="6"/>
      <c r="GG724" s="6"/>
      <c r="GH724" s="6"/>
      <c r="GI724" s="6"/>
      <c r="GJ724" s="6"/>
      <c r="GK724" s="6"/>
      <c r="GL724" s="6"/>
      <c r="GM724" s="6"/>
      <c r="GN724" s="6"/>
      <c r="GO724" s="6"/>
      <c r="GP724" s="6"/>
      <c r="GQ724" s="6"/>
      <c r="GR724" s="6"/>
      <c r="GS724" s="6"/>
      <c r="GT724" s="6"/>
      <c r="GU724" s="6"/>
      <c r="GV724" s="6"/>
      <c r="GW724" s="6"/>
      <c r="GX724" s="6"/>
      <c r="GY724" s="6"/>
      <c r="GZ724" s="6"/>
      <c r="HA724" s="6"/>
      <c r="HB724" s="6"/>
      <c r="HC724" s="6"/>
      <c r="HD724" s="6"/>
      <c r="HE724" s="6"/>
      <c r="HF724" s="6"/>
      <c r="HG724" s="6"/>
      <c r="HH724" s="6"/>
      <c r="HI724" s="6"/>
      <c r="HJ724" s="6"/>
      <c r="HK724" s="6"/>
      <c r="HL724" s="6"/>
      <c r="HM724" s="6"/>
      <c r="HN724" s="6"/>
      <c r="HO724" s="6"/>
      <c r="HP724" s="6"/>
      <c r="HQ724" s="6"/>
      <c r="HR724" s="6"/>
      <c r="HS724" s="6"/>
      <c r="HT724" s="6"/>
      <c r="HU724" s="6"/>
      <c r="HV724" s="6"/>
      <c r="HW724" s="6"/>
      <c r="HX724" s="6"/>
      <c r="HY724" s="6"/>
      <c r="HZ724" s="6"/>
      <c r="IA724" s="6"/>
      <c r="IB724" s="6"/>
      <c r="IC724" s="6"/>
      <c r="ID724" s="6"/>
      <c r="IE724" s="6"/>
      <c r="IF724" s="6"/>
      <c r="IG724" s="6"/>
      <c r="IH724" s="6"/>
      <c r="II724" s="6"/>
      <c r="IJ724" s="6"/>
      <c r="IK724" s="6"/>
      <c r="IL724" s="6"/>
      <c r="IM724" s="6"/>
      <c r="IN724" s="6"/>
      <c r="IO724" s="6"/>
      <c r="IP724" s="6"/>
      <c r="IQ724" s="6"/>
      <c r="IR724" s="6"/>
      <c r="IS724" s="6"/>
      <c r="IT724" s="6"/>
      <c r="IU724" s="6"/>
    </row>
    <row r="725" spans="1:255" s="26" customFormat="1" ht="12.75">
      <c r="A725" s="59" t="s">
        <v>1676</v>
      </c>
      <c r="B725" s="65" t="s">
        <v>426</v>
      </c>
      <c r="C725" s="78" t="s">
        <v>7</v>
      </c>
      <c r="D725" s="48">
        <v>500</v>
      </c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/>
      <c r="FZ725" s="6"/>
      <c r="GA725" s="6"/>
      <c r="GB725" s="6"/>
      <c r="GC725" s="6"/>
      <c r="GD725" s="6"/>
      <c r="GE725" s="6"/>
      <c r="GF725" s="6"/>
      <c r="GG725" s="6"/>
      <c r="GH725" s="6"/>
      <c r="GI725" s="6"/>
      <c r="GJ725" s="6"/>
      <c r="GK725" s="6"/>
      <c r="GL725" s="6"/>
      <c r="GM725" s="6"/>
      <c r="GN725" s="6"/>
      <c r="GO725" s="6"/>
      <c r="GP725" s="6"/>
      <c r="GQ725" s="6"/>
      <c r="GR725" s="6"/>
      <c r="GS725" s="6"/>
      <c r="GT725" s="6"/>
      <c r="GU725" s="6"/>
      <c r="GV725" s="6"/>
      <c r="GW725" s="6"/>
      <c r="GX725" s="6"/>
      <c r="GY725" s="6"/>
      <c r="GZ725" s="6"/>
      <c r="HA725" s="6"/>
      <c r="HB725" s="6"/>
      <c r="HC725" s="6"/>
      <c r="HD725" s="6"/>
      <c r="HE725" s="6"/>
      <c r="HF725" s="6"/>
      <c r="HG725" s="6"/>
      <c r="HH725" s="6"/>
      <c r="HI725" s="6"/>
      <c r="HJ725" s="6"/>
      <c r="HK725" s="6"/>
      <c r="HL725" s="6"/>
      <c r="HM725" s="6"/>
      <c r="HN725" s="6"/>
      <c r="HO725" s="6"/>
      <c r="HP725" s="6"/>
      <c r="HQ725" s="6"/>
      <c r="HR725" s="6"/>
      <c r="HS725" s="6"/>
      <c r="HT725" s="6"/>
      <c r="HU725" s="6"/>
      <c r="HV725" s="6"/>
      <c r="HW725" s="6"/>
      <c r="HX725" s="6"/>
      <c r="HY725" s="6"/>
      <c r="HZ725" s="6"/>
      <c r="IA725" s="6"/>
      <c r="IB725" s="6"/>
      <c r="IC725" s="6"/>
      <c r="ID725" s="6"/>
      <c r="IE725" s="6"/>
      <c r="IF725" s="6"/>
      <c r="IG725" s="6"/>
      <c r="IH725" s="6"/>
      <c r="II725" s="6"/>
      <c r="IJ725" s="6"/>
      <c r="IK725" s="6"/>
      <c r="IL725" s="6"/>
      <c r="IM725" s="6"/>
      <c r="IN725" s="6"/>
      <c r="IO725" s="6"/>
      <c r="IP725" s="6"/>
      <c r="IQ725" s="6"/>
      <c r="IR725" s="6"/>
      <c r="IS725" s="6"/>
      <c r="IT725" s="6"/>
      <c r="IU725" s="6"/>
    </row>
    <row r="726" spans="1:255" s="22" customFormat="1" ht="12.75">
      <c r="A726" s="157" t="s">
        <v>1202</v>
      </c>
      <c r="B726" s="157"/>
      <c r="C726" s="157"/>
      <c r="D726" s="157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/>
      <c r="FZ726" s="6"/>
      <c r="GA726" s="6"/>
      <c r="GB726" s="6"/>
      <c r="GC726" s="6"/>
      <c r="GD726" s="6"/>
      <c r="GE726" s="6"/>
      <c r="GF726" s="6"/>
      <c r="GG726" s="6"/>
      <c r="GH726" s="6"/>
      <c r="GI726" s="6"/>
      <c r="GJ726" s="6"/>
      <c r="GK726" s="6"/>
      <c r="GL726" s="6"/>
      <c r="GM726" s="6"/>
      <c r="GN726" s="6"/>
      <c r="GO726" s="6"/>
      <c r="GP726" s="6"/>
      <c r="GQ726" s="6"/>
      <c r="GR726" s="6"/>
      <c r="GS726" s="6"/>
      <c r="GT726" s="6"/>
      <c r="GU726" s="6"/>
      <c r="GV726" s="6"/>
      <c r="GW726" s="6"/>
      <c r="GX726" s="6"/>
      <c r="GY726" s="6"/>
      <c r="GZ726" s="6"/>
      <c r="HA726" s="6"/>
      <c r="HB726" s="6"/>
      <c r="HC726" s="6"/>
      <c r="HD726" s="6"/>
      <c r="HE726" s="6"/>
      <c r="HF726" s="6"/>
      <c r="HG726" s="6"/>
      <c r="HH726" s="6"/>
      <c r="HI726" s="6"/>
      <c r="HJ726" s="6"/>
      <c r="HK726" s="6"/>
      <c r="HL726" s="6"/>
      <c r="HM726" s="6"/>
      <c r="HN726" s="6"/>
      <c r="HO726" s="6"/>
      <c r="HP726" s="6"/>
      <c r="HQ726" s="6"/>
      <c r="HR726" s="6"/>
      <c r="HS726" s="6"/>
      <c r="HT726" s="6"/>
      <c r="HU726" s="6"/>
      <c r="HV726" s="6"/>
      <c r="HW726" s="6"/>
      <c r="HX726" s="6"/>
      <c r="HY726" s="6"/>
      <c r="HZ726" s="6"/>
      <c r="IA726" s="6"/>
      <c r="IB726" s="6"/>
      <c r="IC726" s="6"/>
      <c r="ID726" s="6"/>
      <c r="IE726" s="6"/>
      <c r="IF726" s="6"/>
      <c r="IG726" s="6"/>
      <c r="IH726" s="6"/>
      <c r="II726" s="6"/>
      <c r="IJ726" s="6"/>
      <c r="IK726" s="6"/>
      <c r="IL726" s="6"/>
      <c r="IM726" s="6"/>
      <c r="IN726" s="6"/>
      <c r="IO726" s="6"/>
      <c r="IP726" s="6"/>
      <c r="IQ726" s="6"/>
      <c r="IR726" s="6"/>
      <c r="IS726" s="6"/>
      <c r="IT726" s="6"/>
      <c r="IU726" s="6"/>
    </row>
    <row r="727" spans="1:255" s="26" customFormat="1" ht="12.75">
      <c r="A727" s="59" t="s">
        <v>891</v>
      </c>
      <c r="B727" s="65" t="s">
        <v>1537</v>
      </c>
      <c r="C727" s="78" t="s">
        <v>7</v>
      </c>
      <c r="D727" s="48">
        <v>2000</v>
      </c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  <c r="FE727" s="6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  <c r="FW727" s="6"/>
      <c r="FX727" s="6"/>
      <c r="FY727" s="6"/>
      <c r="FZ727" s="6"/>
      <c r="GA727" s="6"/>
      <c r="GB727" s="6"/>
      <c r="GC727" s="6"/>
      <c r="GD727" s="6"/>
      <c r="GE727" s="6"/>
      <c r="GF727" s="6"/>
      <c r="GG727" s="6"/>
      <c r="GH727" s="6"/>
      <c r="GI727" s="6"/>
      <c r="GJ727" s="6"/>
      <c r="GK727" s="6"/>
      <c r="GL727" s="6"/>
      <c r="GM727" s="6"/>
      <c r="GN727" s="6"/>
      <c r="GO727" s="6"/>
      <c r="GP727" s="6"/>
      <c r="GQ727" s="6"/>
      <c r="GR727" s="6"/>
      <c r="GS727" s="6"/>
      <c r="GT727" s="6"/>
      <c r="GU727" s="6"/>
      <c r="GV727" s="6"/>
      <c r="GW727" s="6"/>
      <c r="GX727" s="6"/>
      <c r="GY727" s="6"/>
      <c r="GZ727" s="6"/>
      <c r="HA727" s="6"/>
      <c r="HB727" s="6"/>
      <c r="HC727" s="6"/>
      <c r="HD727" s="6"/>
      <c r="HE727" s="6"/>
      <c r="HF727" s="6"/>
      <c r="HG727" s="6"/>
      <c r="HH727" s="6"/>
      <c r="HI727" s="6"/>
      <c r="HJ727" s="6"/>
      <c r="HK727" s="6"/>
      <c r="HL727" s="6"/>
      <c r="HM727" s="6"/>
      <c r="HN727" s="6"/>
      <c r="HO727" s="6"/>
      <c r="HP727" s="6"/>
      <c r="HQ727" s="6"/>
      <c r="HR727" s="6"/>
      <c r="HS727" s="6"/>
      <c r="HT727" s="6"/>
      <c r="HU727" s="6"/>
      <c r="HV727" s="6"/>
      <c r="HW727" s="6"/>
      <c r="HX727" s="6"/>
      <c r="HY727" s="6"/>
      <c r="HZ727" s="6"/>
      <c r="IA727" s="6"/>
      <c r="IB727" s="6"/>
      <c r="IC727" s="6"/>
      <c r="ID727" s="6"/>
      <c r="IE727" s="6"/>
      <c r="IF727" s="6"/>
      <c r="IG727" s="6"/>
      <c r="IH727" s="6"/>
      <c r="II727" s="6"/>
      <c r="IJ727" s="6"/>
      <c r="IK727" s="6"/>
      <c r="IL727" s="6"/>
      <c r="IM727" s="6"/>
      <c r="IN727" s="6"/>
      <c r="IO727" s="6"/>
      <c r="IP727" s="6"/>
      <c r="IQ727" s="6"/>
      <c r="IR727" s="6"/>
      <c r="IS727" s="6"/>
      <c r="IT727" s="6"/>
      <c r="IU727" s="6"/>
    </row>
    <row r="728" spans="1:255" s="26" customFormat="1" ht="12.75">
      <c r="A728" s="59" t="s">
        <v>1677</v>
      </c>
      <c r="B728" s="65" t="s">
        <v>427</v>
      </c>
      <c r="C728" s="78" t="s">
        <v>7</v>
      </c>
      <c r="D728" s="48">
        <v>500</v>
      </c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  <c r="FD728" s="6"/>
      <c r="FE728" s="6"/>
      <c r="FF728" s="6"/>
      <c r="FG728" s="6"/>
      <c r="FH728" s="6"/>
      <c r="FI728" s="6"/>
      <c r="FJ728" s="6"/>
      <c r="FK728" s="6"/>
      <c r="FL728" s="6"/>
      <c r="FM728" s="6"/>
      <c r="FN728" s="6"/>
      <c r="FO728" s="6"/>
      <c r="FP728" s="6"/>
      <c r="FQ728" s="6"/>
      <c r="FR728" s="6"/>
      <c r="FS728" s="6"/>
      <c r="FT728" s="6"/>
      <c r="FU728" s="6"/>
      <c r="FV728" s="6"/>
      <c r="FW728" s="6"/>
      <c r="FX728" s="6"/>
      <c r="FY728" s="6"/>
      <c r="FZ728" s="6"/>
      <c r="GA728" s="6"/>
      <c r="GB728" s="6"/>
      <c r="GC728" s="6"/>
      <c r="GD728" s="6"/>
      <c r="GE728" s="6"/>
      <c r="GF728" s="6"/>
      <c r="GG728" s="6"/>
      <c r="GH728" s="6"/>
      <c r="GI728" s="6"/>
      <c r="GJ728" s="6"/>
      <c r="GK728" s="6"/>
      <c r="GL728" s="6"/>
      <c r="GM728" s="6"/>
      <c r="GN728" s="6"/>
      <c r="GO728" s="6"/>
      <c r="GP728" s="6"/>
      <c r="GQ728" s="6"/>
      <c r="GR728" s="6"/>
      <c r="GS728" s="6"/>
      <c r="GT728" s="6"/>
      <c r="GU728" s="6"/>
      <c r="GV728" s="6"/>
      <c r="GW728" s="6"/>
      <c r="GX728" s="6"/>
      <c r="GY728" s="6"/>
      <c r="GZ728" s="6"/>
      <c r="HA728" s="6"/>
      <c r="HB728" s="6"/>
      <c r="HC728" s="6"/>
      <c r="HD728" s="6"/>
      <c r="HE728" s="6"/>
      <c r="HF728" s="6"/>
      <c r="HG728" s="6"/>
      <c r="HH728" s="6"/>
      <c r="HI728" s="6"/>
      <c r="HJ728" s="6"/>
      <c r="HK728" s="6"/>
      <c r="HL728" s="6"/>
      <c r="HM728" s="6"/>
      <c r="HN728" s="6"/>
      <c r="HO728" s="6"/>
      <c r="HP728" s="6"/>
      <c r="HQ728" s="6"/>
      <c r="HR728" s="6"/>
      <c r="HS728" s="6"/>
      <c r="HT728" s="6"/>
      <c r="HU728" s="6"/>
      <c r="HV728" s="6"/>
      <c r="HW728" s="6"/>
      <c r="HX728" s="6"/>
      <c r="HY728" s="6"/>
      <c r="HZ728" s="6"/>
      <c r="IA728" s="6"/>
      <c r="IB728" s="6"/>
      <c r="IC728" s="6"/>
      <c r="ID728" s="6"/>
      <c r="IE728" s="6"/>
      <c r="IF728" s="6"/>
      <c r="IG728" s="6"/>
      <c r="IH728" s="6"/>
      <c r="II728" s="6"/>
      <c r="IJ728" s="6"/>
      <c r="IK728" s="6"/>
      <c r="IL728" s="6"/>
      <c r="IM728" s="6"/>
      <c r="IN728" s="6"/>
      <c r="IO728" s="6"/>
      <c r="IP728" s="6"/>
      <c r="IQ728" s="6"/>
      <c r="IR728" s="6"/>
      <c r="IS728" s="6"/>
      <c r="IT728" s="6"/>
      <c r="IU728" s="6"/>
    </row>
    <row r="729" spans="1:255" s="26" customFormat="1" ht="12.75">
      <c r="A729" s="59" t="s">
        <v>1678</v>
      </c>
      <c r="B729" s="81" t="s">
        <v>428</v>
      </c>
      <c r="C729" s="82" t="s">
        <v>7</v>
      </c>
      <c r="D729" s="48">
        <v>500</v>
      </c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/>
      <c r="FZ729" s="6"/>
      <c r="GA729" s="6"/>
      <c r="GB729" s="6"/>
      <c r="GC729" s="6"/>
      <c r="GD729" s="6"/>
      <c r="GE729" s="6"/>
      <c r="GF729" s="6"/>
      <c r="GG729" s="6"/>
      <c r="GH729" s="6"/>
      <c r="GI729" s="6"/>
      <c r="GJ729" s="6"/>
      <c r="GK729" s="6"/>
      <c r="GL729" s="6"/>
      <c r="GM729" s="6"/>
      <c r="GN729" s="6"/>
      <c r="GO729" s="6"/>
      <c r="GP729" s="6"/>
      <c r="GQ729" s="6"/>
      <c r="GR729" s="6"/>
      <c r="GS729" s="6"/>
      <c r="GT729" s="6"/>
      <c r="GU729" s="6"/>
      <c r="GV729" s="6"/>
      <c r="GW729" s="6"/>
      <c r="GX729" s="6"/>
      <c r="GY729" s="6"/>
      <c r="GZ729" s="6"/>
      <c r="HA729" s="6"/>
      <c r="HB729" s="6"/>
      <c r="HC729" s="6"/>
      <c r="HD729" s="6"/>
      <c r="HE729" s="6"/>
      <c r="HF729" s="6"/>
      <c r="HG729" s="6"/>
      <c r="HH729" s="6"/>
      <c r="HI729" s="6"/>
      <c r="HJ729" s="6"/>
      <c r="HK729" s="6"/>
      <c r="HL729" s="6"/>
      <c r="HM729" s="6"/>
      <c r="HN729" s="6"/>
      <c r="HO729" s="6"/>
      <c r="HP729" s="6"/>
      <c r="HQ729" s="6"/>
      <c r="HR729" s="6"/>
      <c r="HS729" s="6"/>
      <c r="HT729" s="6"/>
      <c r="HU729" s="6"/>
      <c r="HV729" s="6"/>
      <c r="HW729" s="6"/>
      <c r="HX729" s="6"/>
      <c r="HY729" s="6"/>
      <c r="HZ729" s="6"/>
      <c r="IA729" s="6"/>
      <c r="IB729" s="6"/>
      <c r="IC729" s="6"/>
      <c r="ID729" s="6"/>
      <c r="IE729" s="6"/>
      <c r="IF729" s="6"/>
      <c r="IG729" s="6"/>
      <c r="IH729" s="6"/>
      <c r="II729" s="6"/>
      <c r="IJ729" s="6"/>
      <c r="IK729" s="6"/>
      <c r="IL729" s="6"/>
      <c r="IM729" s="6"/>
      <c r="IN729" s="6"/>
      <c r="IO729" s="6"/>
      <c r="IP729" s="6"/>
      <c r="IQ729" s="6"/>
      <c r="IR729" s="6"/>
      <c r="IS729" s="6"/>
      <c r="IT729" s="6"/>
      <c r="IU729" s="6"/>
    </row>
    <row r="730" spans="1:255" s="26" customFormat="1" ht="12.75">
      <c r="A730" s="59" t="s">
        <v>1679</v>
      </c>
      <c r="B730" s="65" t="s">
        <v>429</v>
      </c>
      <c r="C730" s="78" t="s">
        <v>7</v>
      </c>
      <c r="D730" s="48">
        <v>580</v>
      </c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/>
      <c r="FZ730" s="6"/>
      <c r="GA730" s="6"/>
      <c r="GB730" s="6"/>
      <c r="GC730" s="6"/>
      <c r="GD730" s="6"/>
      <c r="GE730" s="6"/>
      <c r="GF730" s="6"/>
      <c r="GG730" s="6"/>
      <c r="GH730" s="6"/>
      <c r="GI730" s="6"/>
      <c r="GJ730" s="6"/>
      <c r="GK730" s="6"/>
      <c r="GL730" s="6"/>
      <c r="GM730" s="6"/>
      <c r="GN730" s="6"/>
      <c r="GO730" s="6"/>
      <c r="GP730" s="6"/>
      <c r="GQ730" s="6"/>
      <c r="GR730" s="6"/>
      <c r="GS730" s="6"/>
      <c r="GT730" s="6"/>
      <c r="GU730" s="6"/>
      <c r="GV730" s="6"/>
      <c r="GW730" s="6"/>
      <c r="GX730" s="6"/>
      <c r="GY730" s="6"/>
      <c r="GZ730" s="6"/>
      <c r="HA730" s="6"/>
      <c r="HB730" s="6"/>
      <c r="HC730" s="6"/>
      <c r="HD730" s="6"/>
      <c r="HE730" s="6"/>
      <c r="HF730" s="6"/>
      <c r="HG730" s="6"/>
      <c r="HH730" s="6"/>
      <c r="HI730" s="6"/>
      <c r="HJ730" s="6"/>
      <c r="HK730" s="6"/>
      <c r="HL730" s="6"/>
      <c r="HM730" s="6"/>
      <c r="HN730" s="6"/>
      <c r="HO730" s="6"/>
      <c r="HP730" s="6"/>
      <c r="HQ730" s="6"/>
      <c r="HR730" s="6"/>
      <c r="HS730" s="6"/>
      <c r="HT730" s="6"/>
      <c r="HU730" s="6"/>
      <c r="HV730" s="6"/>
      <c r="HW730" s="6"/>
      <c r="HX730" s="6"/>
      <c r="HY730" s="6"/>
      <c r="HZ730" s="6"/>
      <c r="IA730" s="6"/>
      <c r="IB730" s="6"/>
      <c r="IC730" s="6"/>
      <c r="ID730" s="6"/>
      <c r="IE730" s="6"/>
      <c r="IF730" s="6"/>
      <c r="IG730" s="6"/>
      <c r="IH730" s="6"/>
      <c r="II730" s="6"/>
      <c r="IJ730" s="6"/>
      <c r="IK730" s="6"/>
      <c r="IL730" s="6"/>
      <c r="IM730" s="6"/>
      <c r="IN730" s="6"/>
      <c r="IO730" s="6"/>
      <c r="IP730" s="6"/>
      <c r="IQ730" s="6"/>
      <c r="IR730" s="6"/>
      <c r="IS730" s="6"/>
      <c r="IT730" s="6"/>
      <c r="IU730" s="6"/>
    </row>
    <row r="731" spans="1:255" s="26" customFormat="1" ht="12.75">
      <c r="A731" s="59" t="s">
        <v>892</v>
      </c>
      <c r="B731" s="49" t="s">
        <v>430</v>
      </c>
      <c r="C731" s="78" t="s">
        <v>7</v>
      </c>
      <c r="D731" s="48">
        <v>1500</v>
      </c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  <c r="FE731" s="6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/>
      <c r="FZ731" s="6"/>
      <c r="GA731" s="6"/>
      <c r="GB731" s="6"/>
      <c r="GC731" s="6"/>
      <c r="GD731" s="6"/>
      <c r="GE731" s="6"/>
      <c r="GF731" s="6"/>
      <c r="GG731" s="6"/>
      <c r="GH731" s="6"/>
      <c r="GI731" s="6"/>
      <c r="GJ731" s="6"/>
      <c r="GK731" s="6"/>
      <c r="GL731" s="6"/>
      <c r="GM731" s="6"/>
      <c r="GN731" s="6"/>
      <c r="GO731" s="6"/>
      <c r="GP731" s="6"/>
      <c r="GQ731" s="6"/>
      <c r="GR731" s="6"/>
      <c r="GS731" s="6"/>
      <c r="GT731" s="6"/>
      <c r="GU731" s="6"/>
      <c r="GV731" s="6"/>
      <c r="GW731" s="6"/>
      <c r="GX731" s="6"/>
      <c r="GY731" s="6"/>
      <c r="GZ731" s="6"/>
      <c r="HA731" s="6"/>
      <c r="HB731" s="6"/>
      <c r="HC731" s="6"/>
      <c r="HD731" s="6"/>
      <c r="HE731" s="6"/>
      <c r="HF731" s="6"/>
      <c r="HG731" s="6"/>
      <c r="HH731" s="6"/>
      <c r="HI731" s="6"/>
      <c r="HJ731" s="6"/>
      <c r="HK731" s="6"/>
      <c r="HL731" s="6"/>
      <c r="HM731" s="6"/>
      <c r="HN731" s="6"/>
      <c r="HO731" s="6"/>
      <c r="HP731" s="6"/>
      <c r="HQ731" s="6"/>
      <c r="HR731" s="6"/>
      <c r="HS731" s="6"/>
      <c r="HT731" s="6"/>
      <c r="HU731" s="6"/>
      <c r="HV731" s="6"/>
      <c r="HW731" s="6"/>
      <c r="HX731" s="6"/>
      <c r="HY731" s="6"/>
      <c r="HZ731" s="6"/>
      <c r="IA731" s="6"/>
      <c r="IB731" s="6"/>
      <c r="IC731" s="6"/>
      <c r="ID731" s="6"/>
      <c r="IE731" s="6"/>
      <c r="IF731" s="6"/>
      <c r="IG731" s="6"/>
      <c r="IH731" s="6"/>
      <c r="II731" s="6"/>
      <c r="IJ731" s="6"/>
      <c r="IK731" s="6"/>
      <c r="IL731" s="6"/>
      <c r="IM731" s="6"/>
      <c r="IN731" s="6"/>
      <c r="IO731" s="6"/>
      <c r="IP731" s="6"/>
      <c r="IQ731" s="6"/>
      <c r="IR731" s="6"/>
      <c r="IS731" s="6"/>
      <c r="IT731" s="6"/>
      <c r="IU731" s="6"/>
    </row>
    <row r="732" spans="1:255" s="26" customFormat="1" ht="12.75">
      <c r="A732" s="59" t="s">
        <v>1680</v>
      </c>
      <c r="B732" s="77" t="s">
        <v>431</v>
      </c>
      <c r="C732" s="78" t="s">
        <v>7</v>
      </c>
      <c r="D732" s="48">
        <v>1950</v>
      </c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  <c r="FW732" s="6"/>
      <c r="FX732" s="6"/>
      <c r="FY732" s="6"/>
      <c r="FZ732" s="6"/>
      <c r="GA732" s="6"/>
      <c r="GB732" s="6"/>
      <c r="GC732" s="6"/>
      <c r="GD732" s="6"/>
      <c r="GE732" s="6"/>
      <c r="GF732" s="6"/>
      <c r="GG732" s="6"/>
      <c r="GH732" s="6"/>
      <c r="GI732" s="6"/>
      <c r="GJ732" s="6"/>
      <c r="GK732" s="6"/>
      <c r="GL732" s="6"/>
      <c r="GM732" s="6"/>
      <c r="GN732" s="6"/>
      <c r="GO732" s="6"/>
      <c r="GP732" s="6"/>
      <c r="GQ732" s="6"/>
      <c r="GR732" s="6"/>
      <c r="GS732" s="6"/>
      <c r="GT732" s="6"/>
      <c r="GU732" s="6"/>
      <c r="GV732" s="6"/>
      <c r="GW732" s="6"/>
      <c r="GX732" s="6"/>
      <c r="GY732" s="6"/>
      <c r="GZ732" s="6"/>
      <c r="HA732" s="6"/>
      <c r="HB732" s="6"/>
      <c r="HC732" s="6"/>
      <c r="HD732" s="6"/>
      <c r="HE732" s="6"/>
      <c r="HF732" s="6"/>
      <c r="HG732" s="6"/>
      <c r="HH732" s="6"/>
      <c r="HI732" s="6"/>
      <c r="HJ732" s="6"/>
      <c r="HK732" s="6"/>
      <c r="HL732" s="6"/>
      <c r="HM732" s="6"/>
      <c r="HN732" s="6"/>
      <c r="HO732" s="6"/>
      <c r="HP732" s="6"/>
      <c r="HQ732" s="6"/>
      <c r="HR732" s="6"/>
      <c r="HS732" s="6"/>
      <c r="HT732" s="6"/>
      <c r="HU732" s="6"/>
      <c r="HV732" s="6"/>
      <c r="HW732" s="6"/>
      <c r="HX732" s="6"/>
      <c r="HY732" s="6"/>
      <c r="HZ732" s="6"/>
      <c r="IA732" s="6"/>
      <c r="IB732" s="6"/>
      <c r="IC732" s="6"/>
      <c r="ID732" s="6"/>
      <c r="IE732" s="6"/>
      <c r="IF732" s="6"/>
      <c r="IG732" s="6"/>
      <c r="IH732" s="6"/>
      <c r="II732" s="6"/>
      <c r="IJ732" s="6"/>
      <c r="IK732" s="6"/>
      <c r="IL732" s="6"/>
      <c r="IM732" s="6"/>
      <c r="IN732" s="6"/>
      <c r="IO732" s="6"/>
      <c r="IP732" s="6"/>
      <c r="IQ732" s="6"/>
      <c r="IR732" s="6"/>
      <c r="IS732" s="6"/>
      <c r="IT732" s="6"/>
      <c r="IU732" s="6"/>
    </row>
    <row r="733" spans="1:255" s="26" customFormat="1" ht="12.75">
      <c r="A733" s="59" t="s">
        <v>893</v>
      </c>
      <c r="B733" s="65" t="s">
        <v>432</v>
      </c>
      <c r="C733" s="78" t="s">
        <v>7</v>
      </c>
      <c r="D733" s="48">
        <v>500</v>
      </c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  <c r="FC733" s="6"/>
      <c r="FD733" s="6"/>
      <c r="FE733" s="6"/>
      <c r="FF733" s="6"/>
      <c r="FG733" s="6"/>
      <c r="FH733" s="6"/>
      <c r="FI733" s="6"/>
      <c r="FJ733" s="6"/>
      <c r="FK733" s="6"/>
      <c r="FL733" s="6"/>
      <c r="FM733" s="6"/>
      <c r="FN733" s="6"/>
      <c r="FO733" s="6"/>
      <c r="FP733" s="6"/>
      <c r="FQ733" s="6"/>
      <c r="FR733" s="6"/>
      <c r="FS733" s="6"/>
      <c r="FT733" s="6"/>
      <c r="FU733" s="6"/>
      <c r="FV733" s="6"/>
      <c r="FW733" s="6"/>
      <c r="FX733" s="6"/>
      <c r="FY733" s="6"/>
      <c r="FZ733" s="6"/>
      <c r="GA733" s="6"/>
      <c r="GB733" s="6"/>
      <c r="GC733" s="6"/>
      <c r="GD733" s="6"/>
      <c r="GE733" s="6"/>
      <c r="GF733" s="6"/>
      <c r="GG733" s="6"/>
      <c r="GH733" s="6"/>
      <c r="GI733" s="6"/>
      <c r="GJ733" s="6"/>
      <c r="GK733" s="6"/>
      <c r="GL733" s="6"/>
      <c r="GM733" s="6"/>
      <c r="GN733" s="6"/>
      <c r="GO733" s="6"/>
      <c r="GP733" s="6"/>
      <c r="GQ733" s="6"/>
      <c r="GR733" s="6"/>
      <c r="GS733" s="6"/>
      <c r="GT733" s="6"/>
      <c r="GU733" s="6"/>
      <c r="GV733" s="6"/>
      <c r="GW733" s="6"/>
      <c r="GX733" s="6"/>
      <c r="GY733" s="6"/>
      <c r="GZ733" s="6"/>
      <c r="HA733" s="6"/>
      <c r="HB733" s="6"/>
      <c r="HC733" s="6"/>
      <c r="HD733" s="6"/>
      <c r="HE733" s="6"/>
      <c r="HF733" s="6"/>
      <c r="HG733" s="6"/>
      <c r="HH733" s="6"/>
      <c r="HI733" s="6"/>
      <c r="HJ733" s="6"/>
      <c r="HK733" s="6"/>
      <c r="HL733" s="6"/>
      <c r="HM733" s="6"/>
      <c r="HN733" s="6"/>
      <c r="HO733" s="6"/>
      <c r="HP733" s="6"/>
      <c r="HQ733" s="6"/>
      <c r="HR733" s="6"/>
      <c r="HS733" s="6"/>
      <c r="HT733" s="6"/>
      <c r="HU733" s="6"/>
      <c r="HV733" s="6"/>
      <c r="HW733" s="6"/>
      <c r="HX733" s="6"/>
      <c r="HY733" s="6"/>
      <c r="HZ733" s="6"/>
      <c r="IA733" s="6"/>
      <c r="IB733" s="6"/>
      <c r="IC733" s="6"/>
      <c r="ID733" s="6"/>
      <c r="IE733" s="6"/>
      <c r="IF733" s="6"/>
      <c r="IG733" s="6"/>
      <c r="IH733" s="6"/>
      <c r="II733" s="6"/>
      <c r="IJ733" s="6"/>
      <c r="IK733" s="6"/>
      <c r="IL733" s="6"/>
      <c r="IM733" s="6"/>
      <c r="IN733" s="6"/>
      <c r="IO733" s="6"/>
      <c r="IP733" s="6"/>
      <c r="IQ733" s="6"/>
      <c r="IR733" s="6"/>
      <c r="IS733" s="6"/>
      <c r="IT733" s="6"/>
      <c r="IU733" s="6"/>
    </row>
    <row r="734" spans="1:255" s="26" customFormat="1" ht="12.75">
      <c r="A734" s="59" t="s">
        <v>894</v>
      </c>
      <c r="B734" s="65" t="s">
        <v>433</v>
      </c>
      <c r="C734" s="78" t="s">
        <v>7</v>
      </c>
      <c r="D734" s="48">
        <v>500</v>
      </c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/>
      <c r="FZ734" s="6"/>
      <c r="GA734" s="6"/>
      <c r="GB734" s="6"/>
      <c r="GC734" s="6"/>
      <c r="GD734" s="6"/>
      <c r="GE734" s="6"/>
      <c r="GF734" s="6"/>
      <c r="GG734" s="6"/>
      <c r="GH734" s="6"/>
      <c r="GI734" s="6"/>
      <c r="GJ734" s="6"/>
      <c r="GK734" s="6"/>
      <c r="GL734" s="6"/>
      <c r="GM734" s="6"/>
      <c r="GN734" s="6"/>
      <c r="GO734" s="6"/>
      <c r="GP734" s="6"/>
      <c r="GQ734" s="6"/>
      <c r="GR734" s="6"/>
      <c r="GS734" s="6"/>
      <c r="GT734" s="6"/>
      <c r="GU734" s="6"/>
      <c r="GV734" s="6"/>
      <c r="GW734" s="6"/>
      <c r="GX734" s="6"/>
      <c r="GY734" s="6"/>
      <c r="GZ734" s="6"/>
      <c r="HA734" s="6"/>
      <c r="HB734" s="6"/>
      <c r="HC734" s="6"/>
      <c r="HD734" s="6"/>
      <c r="HE734" s="6"/>
      <c r="HF734" s="6"/>
      <c r="HG734" s="6"/>
      <c r="HH734" s="6"/>
      <c r="HI734" s="6"/>
      <c r="HJ734" s="6"/>
      <c r="HK734" s="6"/>
      <c r="HL734" s="6"/>
      <c r="HM734" s="6"/>
      <c r="HN734" s="6"/>
      <c r="HO734" s="6"/>
      <c r="HP734" s="6"/>
      <c r="HQ734" s="6"/>
      <c r="HR734" s="6"/>
      <c r="HS734" s="6"/>
      <c r="HT734" s="6"/>
      <c r="HU734" s="6"/>
      <c r="HV734" s="6"/>
      <c r="HW734" s="6"/>
      <c r="HX734" s="6"/>
      <c r="HY734" s="6"/>
      <c r="HZ734" s="6"/>
      <c r="IA734" s="6"/>
      <c r="IB734" s="6"/>
      <c r="IC734" s="6"/>
      <c r="ID734" s="6"/>
      <c r="IE734" s="6"/>
      <c r="IF734" s="6"/>
      <c r="IG734" s="6"/>
      <c r="IH734" s="6"/>
      <c r="II734" s="6"/>
      <c r="IJ734" s="6"/>
      <c r="IK734" s="6"/>
      <c r="IL734" s="6"/>
      <c r="IM734" s="6"/>
      <c r="IN734" s="6"/>
      <c r="IO734" s="6"/>
      <c r="IP734" s="6"/>
      <c r="IQ734" s="6"/>
      <c r="IR734" s="6"/>
      <c r="IS734" s="6"/>
      <c r="IT734" s="6"/>
      <c r="IU734" s="6"/>
    </row>
    <row r="735" spans="1:255" s="26" customFormat="1" ht="12.75">
      <c r="A735" s="59" t="s">
        <v>895</v>
      </c>
      <c r="B735" s="65" t="s">
        <v>434</v>
      </c>
      <c r="C735" s="78" t="s">
        <v>7</v>
      </c>
      <c r="D735" s="48">
        <v>500</v>
      </c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/>
      <c r="FZ735" s="6"/>
      <c r="GA735" s="6"/>
      <c r="GB735" s="6"/>
      <c r="GC735" s="6"/>
      <c r="GD735" s="6"/>
      <c r="GE735" s="6"/>
      <c r="GF735" s="6"/>
      <c r="GG735" s="6"/>
      <c r="GH735" s="6"/>
      <c r="GI735" s="6"/>
      <c r="GJ735" s="6"/>
      <c r="GK735" s="6"/>
      <c r="GL735" s="6"/>
      <c r="GM735" s="6"/>
      <c r="GN735" s="6"/>
      <c r="GO735" s="6"/>
      <c r="GP735" s="6"/>
      <c r="GQ735" s="6"/>
      <c r="GR735" s="6"/>
      <c r="GS735" s="6"/>
      <c r="GT735" s="6"/>
      <c r="GU735" s="6"/>
      <c r="GV735" s="6"/>
      <c r="GW735" s="6"/>
      <c r="GX735" s="6"/>
      <c r="GY735" s="6"/>
      <c r="GZ735" s="6"/>
      <c r="HA735" s="6"/>
      <c r="HB735" s="6"/>
      <c r="HC735" s="6"/>
      <c r="HD735" s="6"/>
      <c r="HE735" s="6"/>
      <c r="HF735" s="6"/>
      <c r="HG735" s="6"/>
      <c r="HH735" s="6"/>
      <c r="HI735" s="6"/>
      <c r="HJ735" s="6"/>
      <c r="HK735" s="6"/>
      <c r="HL735" s="6"/>
      <c r="HM735" s="6"/>
      <c r="HN735" s="6"/>
      <c r="HO735" s="6"/>
      <c r="HP735" s="6"/>
      <c r="HQ735" s="6"/>
      <c r="HR735" s="6"/>
      <c r="HS735" s="6"/>
      <c r="HT735" s="6"/>
      <c r="HU735" s="6"/>
      <c r="HV735" s="6"/>
      <c r="HW735" s="6"/>
      <c r="HX735" s="6"/>
      <c r="HY735" s="6"/>
      <c r="HZ735" s="6"/>
      <c r="IA735" s="6"/>
      <c r="IB735" s="6"/>
      <c r="IC735" s="6"/>
      <c r="ID735" s="6"/>
      <c r="IE735" s="6"/>
      <c r="IF735" s="6"/>
      <c r="IG735" s="6"/>
      <c r="IH735" s="6"/>
      <c r="II735" s="6"/>
      <c r="IJ735" s="6"/>
      <c r="IK735" s="6"/>
      <c r="IL735" s="6"/>
      <c r="IM735" s="6"/>
      <c r="IN735" s="6"/>
      <c r="IO735" s="6"/>
      <c r="IP735" s="6"/>
      <c r="IQ735" s="6"/>
      <c r="IR735" s="6"/>
      <c r="IS735" s="6"/>
      <c r="IT735" s="6"/>
      <c r="IU735" s="6"/>
    </row>
    <row r="736" spans="1:255" s="26" customFormat="1" ht="12.75">
      <c r="A736" s="59" t="s">
        <v>896</v>
      </c>
      <c r="B736" s="65" t="s">
        <v>435</v>
      </c>
      <c r="C736" s="78" t="s">
        <v>7</v>
      </c>
      <c r="D736" s="48">
        <v>1050</v>
      </c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/>
      <c r="GL736" s="6"/>
      <c r="GM736" s="6"/>
      <c r="GN736" s="6"/>
      <c r="GO736" s="6"/>
      <c r="GP736" s="6"/>
      <c r="GQ736" s="6"/>
      <c r="GR736" s="6"/>
      <c r="GS736" s="6"/>
      <c r="GT736" s="6"/>
      <c r="GU736" s="6"/>
      <c r="GV736" s="6"/>
      <c r="GW736" s="6"/>
      <c r="GX736" s="6"/>
      <c r="GY736" s="6"/>
      <c r="GZ736" s="6"/>
      <c r="HA736" s="6"/>
      <c r="HB736" s="6"/>
      <c r="HC736" s="6"/>
      <c r="HD736" s="6"/>
      <c r="HE736" s="6"/>
      <c r="HF736" s="6"/>
      <c r="HG736" s="6"/>
      <c r="HH736" s="6"/>
      <c r="HI736" s="6"/>
      <c r="HJ736" s="6"/>
      <c r="HK736" s="6"/>
      <c r="HL736" s="6"/>
      <c r="HM736" s="6"/>
      <c r="HN736" s="6"/>
      <c r="HO736" s="6"/>
      <c r="HP736" s="6"/>
      <c r="HQ736" s="6"/>
      <c r="HR736" s="6"/>
      <c r="HS736" s="6"/>
      <c r="HT736" s="6"/>
      <c r="HU736" s="6"/>
      <c r="HV736" s="6"/>
      <c r="HW736" s="6"/>
      <c r="HX736" s="6"/>
      <c r="HY736" s="6"/>
      <c r="HZ736" s="6"/>
      <c r="IA736" s="6"/>
      <c r="IB736" s="6"/>
      <c r="IC736" s="6"/>
      <c r="ID736" s="6"/>
      <c r="IE736" s="6"/>
      <c r="IF736" s="6"/>
      <c r="IG736" s="6"/>
      <c r="IH736" s="6"/>
      <c r="II736" s="6"/>
      <c r="IJ736" s="6"/>
      <c r="IK736" s="6"/>
      <c r="IL736" s="6"/>
      <c r="IM736" s="6"/>
      <c r="IN736" s="6"/>
      <c r="IO736" s="6"/>
      <c r="IP736" s="6"/>
      <c r="IQ736" s="6"/>
      <c r="IR736" s="6"/>
      <c r="IS736" s="6"/>
      <c r="IT736" s="6"/>
      <c r="IU736" s="6"/>
    </row>
    <row r="737" spans="1:255" s="26" customFormat="1" ht="12.75">
      <c r="A737" s="59" t="s">
        <v>1681</v>
      </c>
      <c r="B737" s="65" t="s">
        <v>436</v>
      </c>
      <c r="C737" s="78" t="s">
        <v>7</v>
      </c>
      <c r="D737" s="48">
        <v>550</v>
      </c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/>
      <c r="GL737" s="6"/>
      <c r="GM737" s="6"/>
      <c r="GN737" s="6"/>
      <c r="GO737" s="6"/>
      <c r="GP737" s="6"/>
      <c r="GQ737" s="6"/>
      <c r="GR737" s="6"/>
      <c r="GS737" s="6"/>
      <c r="GT737" s="6"/>
      <c r="GU737" s="6"/>
      <c r="GV737" s="6"/>
      <c r="GW737" s="6"/>
      <c r="GX737" s="6"/>
      <c r="GY737" s="6"/>
      <c r="GZ737" s="6"/>
      <c r="HA737" s="6"/>
      <c r="HB737" s="6"/>
      <c r="HC737" s="6"/>
      <c r="HD737" s="6"/>
      <c r="HE737" s="6"/>
      <c r="HF737" s="6"/>
      <c r="HG737" s="6"/>
      <c r="HH737" s="6"/>
      <c r="HI737" s="6"/>
      <c r="HJ737" s="6"/>
      <c r="HK737" s="6"/>
      <c r="HL737" s="6"/>
      <c r="HM737" s="6"/>
      <c r="HN737" s="6"/>
      <c r="HO737" s="6"/>
      <c r="HP737" s="6"/>
      <c r="HQ737" s="6"/>
      <c r="HR737" s="6"/>
      <c r="HS737" s="6"/>
      <c r="HT737" s="6"/>
      <c r="HU737" s="6"/>
      <c r="HV737" s="6"/>
      <c r="HW737" s="6"/>
      <c r="HX737" s="6"/>
      <c r="HY737" s="6"/>
      <c r="HZ737" s="6"/>
      <c r="IA737" s="6"/>
      <c r="IB737" s="6"/>
      <c r="IC737" s="6"/>
      <c r="ID737" s="6"/>
      <c r="IE737" s="6"/>
      <c r="IF737" s="6"/>
      <c r="IG737" s="6"/>
      <c r="IH737" s="6"/>
      <c r="II737" s="6"/>
      <c r="IJ737" s="6"/>
      <c r="IK737" s="6"/>
      <c r="IL737" s="6"/>
      <c r="IM737" s="6"/>
      <c r="IN737" s="6"/>
      <c r="IO737" s="6"/>
      <c r="IP737" s="6"/>
      <c r="IQ737" s="6"/>
      <c r="IR737" s="6"/>
      <c r="IS737" s="6"/>
      <c r="IT737" s="6"/>
      <c r="IU737" s="6"/>
    </row>
    <row r="738" spans="1:5" ht="12.75">
      <c r="A738" s="59" t="s">
        <v>1682</v>
      </c>
      <c r="B738" s="49" t="s">
        <v>437</v>
      </c>
      <c r="C738" s="78" t="str">
        <f>C737</f>
        <v>1 исследование</v>
      </c>
      <c r="D738" s="48">
        <v>500</v>
      </c>
      <c r="E738" s="6"/>
    </row>
    <row r="739" spans="1:255" s="7" customFormat="1" ht="12.75">
      <c r="A739" s="59" t="s">
        <v>1683</v>
      </c>
      <c r="B739" s="65" t="s">
        <v>438</v>
      </c>
      <c r="C739" s="78" t="s">
        <v>7</v>
      </c>
      <c r="D739" s="48">
        <v>500</v>
      </c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/>
      <c r="GL739" s="6"/>
      <c r="GM739" s="6"/>
      <c r="GN739" s="6"/>
      <c r="GO739" s="6"/>
      <c r="GP739" s="6"/>
      <c r="GQ739" s="6"/>
      <c r="GR739" s="6"/>
      <c r="GS739" s="6"/>
      <c r="GT739" s="6"/>
      <c r="GU739" s="6"/>
      <c r="GV739" s="6"/>
      <c r="GW739" s="6"/>
      <c r="GX739" s="6"/>
      <c r="GY739" s="6"/>
      <c r="GZ739" s="6"/>
      <c r="HA739" s="6"/>
      <c r="HB739" s="6"/>
      <c r="HC739" s="6"/>
      <c r="HD739" s="6"/>
      <c r="HE739" s="6"/>
      <c r="HF739" s="6"/>
      <c r="HG739" s="6"/>
      <c r="HH739" s="6"/>
      <c r="HI739" s="6"/>
      <c r="HJ739" s="6"/>
      <c r="HK739" s="6"/>
      <c r="HL739" s="6"/>
      <c r="HM739" s="6"/>
      <c r="HN739" s="6"/>
      <c r="HO739" s="6"/>
      <c r="HP739" s="6"/>
      <c r="HQ739" s="6"/>
      <c r="HR739" s="6"/>
      <c r="HS739" s="6"/>
      <c r="HT739" s="6"/>
      <c r="HU739" s="6"/>
      <c r="HV739" s="6"/>
      <c r="HW739" s="6"/>
      <c r="HX739" s="6"/>
      <c r="HY739" s="6"/>
      <c r="HZ739" s="6"/>
      <c r="IA739" s="6"/>
      <c r="IB739" s="6"/>
      <c r="IC739" s="6"/>
      <c r="ID739" s="6"/>
      <c r="IE739" s="6"/>
      <c r="IF739" s="6"/>
      <c r="IG739" s="6"/>
      <c r="IH739" s="6"/>
      <c r="II739" s="6"/>
      <c r="IJ739" s="6"/>
      <c r="IK739" s="6"/>
      <c r="IL739" s="6"/>
      <c r="IM739" s="6"/>
      <c r="IN739" s="6"/>
      <c r="IO739" s="6"/>
      <c r="IP739" s="6"/>
      <c r="IQ739" s="6"/>
      <c r="IR739" s="6"/>
      <c r="IS739" s="6"/>
      <c r="IT739" s="6"/>
      <c r="IU739" s="6"/>
    </row>
    <row r="740" spans="1:255" s="7" customFormat="1" ht="12.75">
      <c r="A740" s="59" t="s">
        <v>1684</v>
      </c>
      <c r="B740" s="65" t="s">
        <v>439</v>
      </c>
      <c r="C740" s="78" t="s">
        <v>7</v>
      </c>
      <c r="D740" s="48">
        <v>500</v>
      </c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/>
      <c r="FZ740" s="6"/>
      <c r="GA740" s="6"/>
      <c r="GB740" s="6"/>
      <c r="GC740" s="6"/>
      <c r="GD740" s="6"/>
      <c r="GE740" s="6"/>
      <c r="GF740" s="6"/>
      <c r="GG740" s="6"/>
      <c r="GH740" s="6"/>
      <c r="GI740" s="6"/>
      <c r="GJ740" s="6"/>
      <c r="GK740" s="6"/>
      <c r="GL740" s="6"/>
      <c r="GM740" s="6"/>
      <c r="GN740" s="6"/>
      <c r="GO740" s="6"/>
      <c r="GP740" s="6"/>
      <c r="GQ740" s="6"/>
      <c r="GR740" s="6"/>
      <c r="GS740" s="6"/>
      <c r="GT740" s="6"/>
      <c r="GU740" s="6"/>
      <c r="GV740" s="6"/>
      <c r="GW740" s="6"/>
      <c r="GX740" s="6"/>
      <c r="GY740" s="6"/>
      <c r="GZ740" s="6"/>
      <c r="HA740" s="6"/>
      <c r="HB740" s="6"/>
      <c r="HC740" s="6"/>
      <c r="HD740" s="6"/>
      <c r="HE740" s="6"/>
      <c r="HF740" s="6"/>
      <c r="HG740" s="6"/>
      <c r="HH740" s="6"/>
      <c r="HI740" s="6"/>
      <c r="HJ740" s="6"/>
      <c r="HK740" s="6"/>
      <c r="HL740" s="6"/>
      <c r="HM740" s="6"/>
      <c r="HN740" s="6"/>
      <c r="HO740" s="6"/>
      <c r="HP740" s="6"/>
      <c r="HQ740" s="6"/>
      <c r="HR740" s="6"/>
      <c r="HS740" s="6"/>
      <c r="HT740" s="6"/>
      <c r="HU740" s="6"/>
      <c r="HV740" s="6"/>
      <c r="HW740" s="6"/>
      <c r="HX740" s="6"/>
      <c r="HY740" s="6"/>
      <c r="HZ740" s="6"/>
      <c r="IA740" s="6"/>
      <c r="IB740" s="6"/>
      <c r="IC740" s="6"/>
      <c r="ID740" s="6"/>
      <c r="IE740" s="6"/>
      <c r="IF740" s="6"/>
      <c r="IG740" s="6"/>
      <c r="IH740" s="6"/>
      <c r="II740" s="6"/>
      <c r="IJ740" s="6"/>
      <c r="IK740" s="6"/>
      <c r="IL740" s="6"/>
      <c r="IM740" s="6"/>
      <c r="IN740" s="6"/>
      <c r="IO740" s="6"/>
      <c r="IP740" s="6"/>
      <c r="IQ740" s="6"/>
      <c r="IR740" s="6"/>
      <c r="IS740" s="6"/>
      <c r="IT740" s="6"/>
      <c r="IU740" s="6"/>
    </row>
    <row r="741" spans="1:255" s="7" customFormat="1" ht="12.75">
      <c r="A741" s="59" t="s">
        <v>1685</v>
      </c>
      <c r="B741" s="65" t="s">
        <v>440</v>
      </c>
      <c r="C741" s="78" t="s">
        <v>7</v>
      </c>
      <c r="D741" s="48">
        <v>550</v>
      </c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/>
      <c r="FF741" s="6"/>
      <c r="FG741" s="6"/>
      <c r="FH741" s="6"/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  <c r="FW741" s="6"/>
      <c r="FX741" s="6"/>
      <c r="FY741" s="6"/>
      <c r="FZ741" s="6"/>
      <c r="GA741" s="6"/>
      <c r="GB741" s="6"/>
      <c r="GC741" s="6"/>
      <c r="GD741" s="6"/>
      <c r="GE741" s="6"/>
      <c r="GF741" s="6"/>
      <c r="GG741" s="6"/>
      <c r="GH741" s="6"/>
      <c r="GI741" s="6"/>
      <c r="GJ741" s="6"/>
      <c r="GK741" s="6"/>
      <c r="GL741" s="6"/>
      <c r="GM741" s="6"/>
      <c r="GN741" s="6"/>
      <c r="GO741" s="6"/>
      <c r="GP741" s="6"/>
      <c r="GQ741" s="6"/>
      <c r="GR741" s="6"/>
      <c r="GS741" s="6"/>
      <c r="GT741" s="6"/>
      <c r="GU741" s="6"/>
      <c r="GV741" s="6"/>
      <c r="GW741" s="6"/>
      <c r="GX741" s="6"/>
      <c r="GY741" s="6"/>
      <c r="GZ741" s="6"/>
      <c r="HA741" s="6"/>
      <c r="HB741" s="6"/>
      <c r="HC741" s="6"/>
      <c r="HD741" s="6"/>
      <c r="HE741" s="6"/>
      <c r="HF741" s="6"/>
      <c r="HG741" s="6"/>
      <c r="HH741" s="6"/>
      <c r="HI741" s="6"/>
      <c r="HJ741" s="6"/>
      <c r="HK741" s="6"/>
      <c r="HL741" s="6"/>
      <c r="HM741" s="6"/>
      <c r="HN741" s="6"/>
      <c r="HO741" s="6"/>
      <c r="HP741" s="6"/>
      <c r="HQ741" s="6"/>
      <c r="HR741" s="6"/>
      <c r="HS741" s="6"/>
      <c r="HT741" s="6"/>
      <c r="HU741" s="6"/>
      <c r="HV741" s="6"/>
      <c r="HW741" s="6"/>
      <c r="HX741" s="6"/>
      <c r="HY741" s="6"/>
      <c r="HZ741" s="6"/>
      <c r="IA741" s="6"/>
      <c r="IB741" s="6"/>
      <c r="IC741" s="6"/>
      <c r="ID741" s="6"/>
      <c r="IE741" s="6"/>
      <c r="IF741" s="6"/>
      <c r="IG741" s="6"/>
      <c r="IH741" s="6"/>
      <c r="II741" s="6"/>
      <c r="IJ741" s="6"/>
      <c r="IK741" s="6"/>
      <c r="IL741" s="6"/>
      <c r="IM741" s="6"/>
      <c r="IN741" s="6"/>
      <c r="IO741" s="6"/>
      <c r="IP741" s="6"/>
      <c r="IQ741" s="6"/>
      <c r="IR741" s="6"/>
      <c r="IS741" s="6"/>
      <c r="IT741" s="6"/>
      <c r="IU741" s="6"/>
    </row>
    <row r="742" spans="1:255" s="7" customFormat="1" ht="12.75">
      <c r="A742" s="59" t="s">
        <v>1686</v>
      </c>
      <c r="B742" s="65" t="s">
        <v>441</v>
      </c>
      <c r="C742" s="78" t="s">
        <v>7</v>
      </c>
      <c r="D742" s="48">
        <v>500</v>
      </c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  <c r="FE742" s="6"/>
      <c r="FF742" s="6"/>
      <c r="FG742" s="6"/>
      <c r="FH742" s="6"/>
      <c r="FI742" s="6"/>
      <c r="FJ742" s="6"/>
      <c r="FK742" s="6"/>
      <c r="FL742" s="6"/>
      <c r="FM742" s="6"/>
      <c r="FN742" s="6"/>
      <c r="FO742" s="6"/>
      <c r="FP742" s="6"/>
      <c r="FQ742" s="6"/>
      <c r="FR742" s="6"/>
      <c r="FS742" s="6"/>
      <c r="FT742" s="6"/>
      <c r="FU742" s="6"/>
      <c r="FV742" s="6"/>
      <c r="FW742" s="6"/>
      <c r="FX742" s="6"/>
      <c r="FY742" s="6"/>
      <c r="FZ742" s="6"/>
      <c r="GA742" s="6"/>
      <c r="GB742" s="6"/>
      <c r="GC742" s="6"/>
      <c r="GD742" s="6"/>
      <c r="GE742" s="6"/>
      <c r="GF742" s="6"/>
      <c r="GG742" s="6"/>
      <c r="GH742" s="6"/>
      <c r="GI742" s="6"/>
      <c r="GJ742" s="6"/>
      <c r="GK742" s="6"/>
      <c r="GL742" s="6"/>
      <c r="GM742" s="6"/>
      <c r="GN742" s="6"/>
      <c r="GO742" s="6"/>
      <c r="GP742" s="6"/>
      <c r="GQ742" s="6"/>
      <c r="GR742" s="6"/>
      <c r="GS742" s="6"/>
      <c r="GT742" s="6"/>
      <c r="GU742" s="6"/>
      <c r="GV742" s="6"/>
      <c r="GW742" s="6"/>
      <c r="GX742" s="6"/>
      <c r="GY742" s="6"/>
      <c r="GZ742" s="6"/>
      <c r="HA742" s="6"/>
      <c r="HB742" s="6"/>
      <c r="HC742" s="6"/>
      <c r="HD742" s="6"/>
      <c r="HE742" s="6"/>
      <c r="HF742" s="6"/>
      <c r="HG742" s="6"/>
      <c r="HH742" s="6"/>
      <c r="HI742" s="6"/>
      <c r="HJ742" s="6"/>
      <c r="HK742" s="6"/>
      <c r="HL742" s="6"/>
      <c r="HM742" s="6"/>
      <c r="HN742" s="6"/>
      <c r="HO742" s="6"/>
      <c r="HP742" s="6"/>
      <c r="HQ742" s="6"/>
      <c r="HR742" s="6"/>
      <c r="HS742" s="6"/>
      <c r="HT742" s="6"/>
      <c r="HU742" s="6"/>
      <c r="HV742" s="6"/>
      <c r="HW742" s="6"/>
      <c r="HX742" s="6"/>
      <c r="HY742" s="6"/>
      <c r="HZ742" s="6"/>
      <c r="IA742" s="6"/>
      <c r="IB742" s="6"/>
      <c r="IC742" s="6"/>
      <c r="ID742" s="6"/>
      <c r="IE742" s="6"/>
      <c r="IF742" s="6"/>
      <c r="IG742" s="6"/>
      <c r="IH742" s="6"/>
      <c r="II742" s="6"/>
      <c r="IJ742" s="6"/>
      <c r="IK742" s="6"/>
      <c r="IL742" s="6"/>
      <c r="IM742" s="6"/>
      <c r="IN742" s="6"/>
      <c r="IO742" s="6"/>
      <c r="IP742" s="6"/>
      <c r="IQ742" s="6"/>
      <c r="IR742" s="6"/>
      <c r="IS742" s="6"/>
      <c r="IT742" s="6"/>
      <c r="IU742" s="6"/>
    </row>
    <row r="743" spans="1:255" s="7" customFormat="1" ht="12.75">
      <c r="A743" s="59" t="s">
        <v>897</v>
      </c>
      <c r="B743" s="65" t="s">
        <v>1392</v>
      </c>
      <c r="C743" s="78" t="s">
        <v>7</v>
      </c>
      <c r="D743" s="48">
        <v>970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/>
      <c r="GL743" s="6"/>
      <c r="GM743" s="6"/>
      <c r="GN743" s="6"/>
      <c r="GO743" s="6"/>
      <c r="GP743" s="6"/>
      <c r="GQ743" s="6"/>
      <c r="GR743" s="6"/>
      <c r="GS743" s="6"/>
      <c r="GT743" s="6"/>
      <c r="GU743" s="6"/>
      <c r="GV743" s="6"/>
      <c r="GW743" s="6"/>
      <c r="GX743" s="6"/>
      <c r="GY743" s="6"/>
      <c r="GZ743" s="6"/>
      <c r="HA743" s="6"/>
      <c r="HB743" s="6"/>
      <c r="HC743" s="6"/>
      <c r="HD743" s="6"/>
      <c r="HE743" s="6"/>
      <c r="HF743" s="6"/>
      <c r="HG743" s="6"/>
      <c r="HH743" s="6"/>
      <c r="HI743" s="6"/>
      <c r="HJ743" s="6"/>
      <c r="HK743" s="6"/>
      <c r="HL743" s="6"/>
      <c r="HM743" s="6"/>
      <c r="HN743" s="6"/>
      <c r="HO743" s="6"/>
      <c r="HP743" s="6"/>
      <c r="HQ743" s="6"/>
      <c r="HR743" s="6"/>
      <c r="HS743" s="6"/>
      <c r="HT743" s="6"/>
      <c r="HU743" s="6"/>
      <c r="HV743" s="6"/>
      <c r="HW743" s="6"/>
      <c r="HX743" s="6"/>
      <c r="HY743" s="6"/>
      <c r="HZ743" s="6"/>
      <c r="IA743" s="6"/>
      <c r="IB743" s="6"/>
      <c r="IC743" s="6"/>
      <c r="ID743" s="6"/>
      <c r="IE743" s="6"/>
      <c r="IF743" s="6"/>
      <c r="IG743" s="6"/>
      <c r="IH743" s="6"/>
      <c r="II743" s="6"/>
      <c r="IJ743" s="6"/>
      <c r="IK743" s="6"/>
      <c r="IL743" s="6"/>
      <c r="IM743" s="6"/>
      <c r="IN743" s="6"/>
      <c r="IO743" s="6"/>
      <c r="IP743" s="6"/>
      <c r="IQ743" s="6"/>
      <c r="IR743" s="6"/>
      <c r="IS743" s="6"/>
      <c r="IT743" s="6"/>
      <c r="IU743" s="6"/>
    </row>
    <row r="744" spans="1:255" s="7" customFormat="1" ht="12.75">
      <c r="A744" s="59" t="s">
        <v>898</v>
      </c>
      <c r="B744" s="65" t="s">
        <v>442</v>
      </c>
      <c r="C744" s="78" t="s">
        <v>7</v>
      </c>
      <c r="D744" s="48">
        <v>900</v>
      </c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/>
      <c r="FZ744" s="6"/>
      <c r="GA744" s="6"/>
      <c r="GB744" s="6"/>
      <c r="GC744" s="6"/>
      <c r="GD744" s="6"/>
      <c r="GE744" s="6"/>
      <c r="GF744" s="6"/>
      <c r="GG744" s="6"/>
      <c r="GH744" s="6"/>
      <c r="GI744" s="6"/>
      <c r="GJ744" s="6"/>
      <c r="GK744" s="6"/>
      <c r="GL744" s="6"/>
      <c r="GM744" s="6"/>
      <c r="GN744" s="6"/>
      <c r="GO744" s="6"/>
      <c r="GP744" s="6"/>
      <c r="GQ744" s="6"/>
      <c r="GR744" s="6"/>
      <c r="GS744" s="6"/>
      <c r="GT744" s="6"/>
      <c r="GU744" s="6"/>
      <c r="GV744" s="6"/>
      <c r="GW744" s="6"/>
      <c r="GX744" s="6"/>
      <c r="GY744" s="6"/>
      <c r="GZ744" s="6"/>
      <c r="HA744" s="6"/>
      <c r="HB744" s="6"/>
      <c r="HC744" s="6"/>
      <c r="HD744" s="6"/>
      <c r="HE744" s="6"/>
      <c r="HF744" s="6"/>
      <c r="HG744" s="6"/>
      <c r="HH744" s="6"/>
      <c r="HI744" s="6"/>
      <c r="HJ744" s="6"/>
      <c r="HK744" s="6"/>
      <c r="HL744" s="6"/>
      <c r="HM744" s="6"/>
      <c r="HN744" s="6"/>
      <c r="HO744" s="6"/>
      <c r="HP744" s="6"/>
      <c r="HQ744" s="6"/>
      <c r="HR744" s="6"/>
      <c r="HS744" s="6"/>
      <c r="HT744" s="6"/>
      <c r="HU744" s="6"/>
      <c r="HV744" s="6"/>
      <c r="HW744" s="6"/>
      <c r="HX744" s="6"/>
      <c r="HY744" s="6"/>
      <c r="HZ744" s="6"/>
      <c r="IA744" s="6"/>
      <c r="IB744" s="6"/>
      <c r="IC744" s="6"/>
      <c r="ID744" s="6"/>
      <c r="IE744" s="6"/>
      <c r="IF744" s="6"/>
      <c r="IG744" s="6"/>
      <c r="IH744" s="6"/>
      <c r="II744" s="6"/>
      <c r="IJ744" s="6"/>
      <c r="IK744" s="6"/>
      <c r="IL744" s="6"/>
      <c r="IM744" s="6"/>
      <c r="IN744" s="6"/>
      <c r="IO744" s="6"/>
      <c r="IP744" s="6"/>
      <c r="IQ744" s="6"/>
      <c r="IR744" s="6"/>
      <c r="IS744" s="6"/>
      <c r="IT744" s="6"/>
      <c r="IU744" s="6"/>
    </row>
    <row r="745" spans="1:255" s="7" customFormat="1" ht="12.75">
      <c r="A745" s="59" t="s">
        <v>899</v>
      </c>
      <c r="B745" s="65" t="s">
        <v>443</v>
      </c>
      <c r="C745" s="78" t="s">
        <v>7</v>
      </c>
      <c r="D745" s="48">
        <v>700</v>
      </c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/>
      <c r="GL745" s="6"/>
      <c r="GM745" s="6"/>
      <c r="GN745" s="6"/>
      <c r="GO745" s="6"/>
      <c r="GP745" s="6"/>
      <c r="GQ745" s="6"/>
      <c r="GR745" s="6"/>
      <c r="GS745" s="6"/>
      <c r="GT745" s="6"/>
      <c r="GU745" s="6"/>
      <c r="GV745" s="6"/>
      <c r="GW745" s="6"/>
      <c r="GX745" s="6"/>
      <c r="GY745" s="6"/>
      <c r="GZ745" s="6"/>
      <c r="HA745" s="6"/>
      <c r="HB745" s="6"/>
      <c r="HC745" s="6"/>
      <c r="HD745" s="6"/>
      <c r="HE745" s="6"/>
      <c r="HF745" s="6"/>
      <c r="HG745" s="6"/>
      <c r="HH745" s="6"/>
      <c r="HI745" s="6"/>
      <c r="HJ745" s="6"/>
      <c r="HK745" s="6"/>
      <c r="HL745" s="6"/>
      <c r="HM745" s="6"/>
      <c r="HN745" s="6"/>
      <c r="HO745" s="6"/>
      <c r="HP745" s="6"/>
      <c r="HQ745" s="6"/>
      <c r="HR745" s="6"/>
      <c r="HS745" s="6"/>
      <c r="HT745" s="6"/>
      <c r="HU745" s="6"/>
      <c r="HV745" s="6"/>
      <c r="HW745" s="6"/>
      <c r="HX745" s="6"/>
      <c r="HY745" s="6"/>
      <c r="HZ745" s="6"/>
      <c r="IA745" s="6"/>
      <c r="IB745" s="6"/>
      <c r="IC745" s="6"/>
      <c r="ID745" s="6"/>
      <c r="IE745" s="6"/>
      <c r="IF745" s="6"/>
      <c r="IG745" s="6"/>
      <c r="IH745" s="6"/>
      <c r="II745" s="6"/>
      <c r="IJ745" s="6"/>
      <c r="IK745" s="6"/>
      <c r="IL745" s="6"/>
      <c r="IM745" s="6"/>
      <c r="IN745" s="6"/>
      <c r="IO745" s="6"/>
      <c r="IP745" s="6"/>
      <c r="IQ745" s="6"/>
      <c r="IR745" s="6"/>
      <c r="IS745" s="6"/>
      <c r="IT745" s="6"/>
      <c r="IU745" s="6"/>
    </row>
    <row r="746" spans="1:255" s="23" customFormat="1" ht="12.75">
      <c r="A746" s="157" t="s">
        <v>1203</v>
      </c>
      <c r="B746" s="157"/>
      <c r="C746" s="157"/>
      <c r="D746" s="157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  <c r="FE746" s="6"/>
      <c r="FF746" s="6"/>
      <c r="FG746" s="6"/>
      <c r="FH746" s="6"/>
      <c r="FI746" s="6"/>
      <c r="FJ746" s="6"/>
      <c r="FK746" s="6"/>
      <c r="FL746" s="6"/>
      <c r="FM746" s="6"/>
      <c r="FN746" s="6"/>
      <c r="FO746" s="6"/>
      <c r="FP746" s="6"/>
      <c r="FQ746" s="6"/>
      <c r="FR746" s="6"/>
      <c r="FS746" s="6"/>
      <c r="FT746" s="6"/>
      <c r="FU746" s="6"/>
      <c r="FV746" s="6"/>
      <c r="FW746" s="6"/>
      <c r="FX746" s="6"/>
      <c r="FY746" s="6"/>
      <c r="FZ746" s="6"/>
      <c r="GA746" s="6"/>
      <c r="GB746" s="6"/>
      <c r="GC746" s="6"/>
      <c r="GD746" s="6"/>
      <c r="GE746" s="6"/>
      <c r="GF746" s="6"/>
      <c r="GG746" s="6"/>
      <c r="GH746" s="6"/>
      <c r="GI746" s="6"/>
      <c r="GJ746" s="6"/>
      <c r="GK746" s="6"/>
      <c r="GL746" s="6"/>
      <c r="GM746" s="6"/>
      <c r="GN746" s="6"/>
      <c r="GO746" s="6"/>
      <c r="GP746" s="6"/>
      <c r="GQ746" s="6"/>
      <c r="GR746" s="6"/>
      <c r="GS746" s="6"/>
      <c r="GT746" s="6"/>
      <c r="GU746" s="6"/>
      <c r="GV746" s="6"/>
      <c r="GW746" s="6"/>
      <c r="GX746" s="6"/>
      <c r="GY746" s="6"/>
      <c r="GZ746" s="6"/>
      <c r="HA746" s="6"/>
      <c r="HB746" s="6"/>
      <c r="HC746" s="6"/>
      <c r="HD746" s="6"/>
      <c r="HE746" s="6"/>
      <c r="HF746" s="6"/>
      <c r="HG746" s="6"/>
      <c r="HH746" s="6"/>
      <c r="HI746" s="6"/>
      <c r="HJ746" s="6"/>
      <c r="HK746" s="6"/>
      <c r="HL746" s="6"/>
      <c r="HM746" s="6"/>
      <c r="HN746" s="6"/>
      <c r="HO746" s="6"/>
      <c r="HP746" s="6"/>
      <c r="HQ746" s="6"/>
      <c r="HR746" s="6"/>
      <c r="HS746" s="6"/>
      <c r="HT746" s="6"/>
      <c r="HU746" s="6"/>
      <c r="HV746" s="6"/>
      <c r="HW746" s="6"/>
      <c r="HX746" s="6"/>
      <c r="HY746" s="6"/>
      <c r="HZ746" s="6"/>
      <c r="IA746" s="6"/>
      <c r="IB746" s="6"/>
      <c r="IC746" s="6"/>
      <c r="ID746" s="6"/>
      <c r="IE746" s="6"/>
      <c r="IF746" s="6"/>
      <c r="IG746" s="6"/>
      <c r="IH746" s="6"/>
      <c r="II746" s="6"/>
      <c r="IJ746" s="6"/>
      <c r="IK746" s="6"/>
      <c r="IL746" s="6"/>
      <c r="IM746" s="6"/>
      <c r="IN746" s="6"/>
      <c r="IO746" s="6"/>
      <c r="IP746" s="6"/>
      <c r="IQ746" s="6"/>
      <c r="IR746" s="6"/>
      <c r="IS746" s="6"/>
      <c r="IT746" s="6"/>
      <c r="IU746" s="6"/>
    </row>
    <row r="747" spans="1:255" s="7" customFormat="1" ht="12.75">
      <c r="A747" s="59" t="s">
        <v>1687</v>
      </c>
      <c r="B747" s="65" t="s">
        <v>458</v>
      </c>
      <c r="C747" s="78" t="s">
        <v>7</v>
      </c>
      <c r="D747" s="48">
        <v>550</v>
      </c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/>
      <c r="FF747" s="6"/>
      <c r="FG747" s="6"/>
      <c r="FH747" s="6"/>
      <c r="FI747" s="6"/>
      <c r="FJ747" s="6"/>
      <c r="FK747" s="6"/>
      <c r="FL747" s="6"/>
      <c r="FM747" s="6"/>
      <c r="FN747" s="6"/>
      <c r="FO747" s="6"/>
      <c r="FP747" s="6"/>
      <c r="FQ747" s="6"/>
      <c r="FR747" s="6"/>
      <c r="FS747" s="6"/>
      <c r="FT747" s="6"/>
      <c r="FU747" s="6"/>
      <c r="FV747" s="6"/>
      <c r="FW747" s="6"/>
      <c r="FX747" s="6"/>
      <c r="FY747" s="6"/>
      <c r="FZ747" s="6"/>
      <c r="GA747" s="6"/>
      <c r="GB747" s="6"/>
      <c r="GC747" s="6"/>
      <c r="GD747" s="6"/>
      <c r="GE747" s="6"/>
      <c r="GF747" s="6"/>
      <c r="GG747" s="6"/>
      <c r="GH747" s="6"/>
      <c r="GI747" s="6"/>
      <c r="GJ747" s="6"/>
      <c r="GK747" s="6"/>
      <c r="GL747" s="6"/>
      <c r="GM747" s="6"/>
      <c r="GN747" s="6"/>
      <c r="GO747" s="6"/>
      <c r="GP747" s="6"/>
      <c r="GQ747" s="6"/>
      <c r="GR747" s="6"/>
      <c r="GS747" s="6"/>
      <c r="GT747" s="6"/>
      <c r="GU747" s="6"/>
      <c r="GV747" s="6"/>
      <c r="GW747" s="6"/>
      <c r="GX747" s="6"/>
      <c r="GY747" s="6"/>
      <c r="GZ747" s="6"/>
      <c r="HA747" s="6"/>
      <c r="HB747" s="6"/>
      <c r="HC747" s="6"/>
      <c r="HD747" s="6"/>
      <c r="HE747" s="6"/>
      <c r="HF747" s="6"/>
      <c r="HG747" s="6"/>
      <c r="HH747" s="6"/>
      <c r="HI747" s="6"/>
      <c r="HJ747" s="6"/>
      <c r="HK747" s="6"/>
      <c r="HL747" s="6"/>
      <c r="HM747" s="6"/>
      <c r="HN747" s="6"/>
      <c r="HO747" s="6"/>
      <c r="HP747" s="6"/>
      <c r="HQ747" s="6"/>
      <c r="HR747" s="6"/>
      <c r="HS747" s="6"/>
      <c r="HT747" s="6"/>
      <c r="HU747" s="6"/>
      <c r="HV747" s="6"/>
      <c r="HW747" s="6"/>
      <c r="HX747" s="6"/>
      <c r="HY747" s="6"/>
      <c r="HZ747" s="6"/>
      <c r="IA747" s="6"/>
      <c r="IB747" s="6"/>
      <c r="IC747" s="6"/>
      <c r="ID747" s="6"/>
      <c r="IE747" s="6"/>
      <c r="IF747" s="6"/>
      <c r="IG747" s="6"/>
      <c r="IH747" s="6"/>
      <c r="II747" s="6"/>
      <c r="IJ747" s="6"/>
      <c r="IK747" s="6"/>
      <c r="IL747" s="6"/>
      <c r="IM747" s="6"/>
      <c r="IN747" s="6"/>
      <c r="IO747" s="6"/>
      <c r="IP747" s="6"/>
      <c r="IQ747" s="6"/>
      <c r="IR747" s="6"/>
      <c r="IS747" s="6"/>
      <c r="IT747" s="6"/>
      <c r="IU747" s="6"/>
    </row>
    <row r="748" spans="1:255" s="7" customFormat="1" ht="12.75">
      <c r="A748" s="59" t="s">
        <v>1688</v>
      </c>
      <c r="B748" s="65" t="s">
        <v>459</v>
      </c>
      <c r="C748" s="78" t="s">
        <v>7</v>
      </c>
      <c r="D748" s="48">
        <v>550</v>
      </c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/>
      <c r="FF748" s="6"/>
      <c r="FG748" s="6"/>
      <c r="FH748" s="6"/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  <c r="FW748" s="6"/>
      <c r="FX748" s="6"/>
      <c r="FY748" s="6"/>
      <c r="FZ748" s="6"/>
      <c r="GA748" s="6"/>
      <c r="GB748" s="6"/>
      <c r="GC748" s="6"/>
      <c r="GD748" s="6"/>
      <c r="GE748" s="6"/>
      <c r="GF748" s="6"/>
      <c r="GG748" s="6"/>
      <c r="GH748" s="6"/>
      <c r="GI748" s="6"/>
      <c r="GJ748" s="6"/>
      <c r="GK748" s="6"/>
      <c r="GL748" s="6"/>
      <c r="GM748" s="6"/>
      <c r="GN748" s="6"/>
      <c r="GO748" s="6"/>
      <c r="GP748" s="6"/>
      <c r="GQ748" s="6"/>
      <c r="GR748" s="6"/>
      <c r="GS748" s="6"/>
      <c r="GT748" s="6"/>
      <c r="GU748" s="6"/>
      <c r="GV748" s="6"/>
      <c r="GW748" s="6"/>
      <c r="GX748" s="6"/>
      <c r="GY748" s="6"/>
      <c r="GZ748" s="6"/>
      <c r="HA748" s="6"/>
      <c r="HB748" s="6"/>
      <c r="HC748" s="6"/>
      <c r="HD748" s="6"/>
      <c r="HE748" s="6"/>
      <c r="HF748" s="6"/>
      <c r="HG748" s="6"/>
      <c r="HH748" s="6"/>
      <c r="HI748" s="6"/>
      <c r="HJ748" s="6"/>
      <c r="HK748" s="6"/>
      <c r="HL748" s="6"/>
      <c r="HM748" s="6"/>
      <c r="HN748" s="6"/>
      <c r="HO748" s="6"/>
      <c r="HP748" s="6"/>
      <c r="HQ748" s="6"/>
      <c r="HR748" s="6"/>
      <c r="HS748" s="6"/>
      <c r="HT748" s="6"/>
      <c r="HU748" s="6"/>
      <c r="HV748" s="6"/>
      <c r="HW748" s="6"/>
      <c r="HX748" s="6"/>
      <c r="HY748" s="6"/>
      <c r="HZ748" s="6"/>
      <c r="IA748" s="6"/>
      <c r="IB748" s="6"/>
      <c r="IC748" s="6"/>
      <c r="ID748" s="6"/>
      <c r="IE748" s="6"/>
      <c r="IF748" s="6"/>
      <c r="IG748" s="6"/>
      <c r="IH748" s="6"/>
      <c r="II748" s="6"/>
      <c r="IJ748" s="6"/>
      <c r="IK748" s="6"/>
      <c r="IL748" s="6"/>
      <c r="IM748" s="6"/>
      <c r="IN748" s="6"/>
      <c r="IO748" s="6"/>
      <c r="IP748" s="6"/>
      <c r="IQ748" s="6"/>
      <c r="IR748" s="6"/>
      <c r="IS748" s="6"/>
      <c r="IT748" s="6"/>
      <c r="IU748" s="6"/>
    </row>
    <row r="749" spans="1:255" s="7" customFormat="1" ht="12.75">
      <c r="A749" s="59" t="s">
        <v>1689</v>
      </c>
      <c r="B749" s="77" t="s">
        <v>460</v>
      </c>
      <c r="C749" s="78" t="s">
        <v>7</v>
      </c>
      <c r="D749" s="48">
        <v>500</v>
      </c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  <c r="FW749" s="6"/>
      <c r="FX749" s="6"/>
      <c r="FY749" s="6"/>
      <c r="FZ749" s="6"/>
      <c r="GA749" s="6"/>
      <c r="GB749" s="6"/>
      <c r="GC749" s="6"/>
      <c r="GD749" s="6"/>
      <c r="GE749" s="6"/>
      <c r="GF749" s="6"/>
      <c r="GG749" s="6"/>
      <c r="GH749" s="6"/>
      <c r="GI749" s="6"/>
      <c r="GJ749" s="6"/>
      <c r="GK749" s="6"/>
      <c r="GL749" s="6"/>
      <c r="GM749" s="6"/>
      <c r="GN749" s="6"/>
      <c r="GO749" s="6"/>
      <c r="GP749" s="6"/>
      <c r="GQ749" s="6"/>
      <c r="GR749" s="6"/>
      <c r="GS749" s="6"/>
      <c r="GT749" s="6"/>
      <c r="GU749" s="6"/>
      <c r="GV749" s="6"/>
      <c r="GW749" s="6"/>
      <c r="GX749" s="6"/>
      <c r="GY749" s="6"/>
      <c r="GZ749" s="6"/>
      <c r="HA749" s="6"/>
      <c r="HB749" s="6"/>
      <c r="HC749" s="6"/>
      <c r="HD749" s="6"/>
      <c r="HE749" s="6"/>
      <c r="HF749" s="6"/>
      <c r="HG749" s="6"/>
      <c r="HH749" s="6"/>
      <c r="HI749" s="6"/>
      <c r="HJ749" s="6"/>
      <c r="HK749" s="6"/>
      <c r="HL749" s="6"/>
      <c r="HM749" s="6"/>
      <c r="HN749" s="6"/>
      <c r="HO749" s="6"/>
      <c r="HP749" s="6"/>
      <c r="HQ749" s="6"/>
      <c r="HR749" s="6"/>
      <c r="HS749" s="6"/>
      <c r="HT749" s="6"/>
      <c r="HU749" s="6"/>
      <c r="HV749" s="6"/>
      <c r="HW749" s="6"/>
      <c r="HX749" s="6"/>
      <c r="HY749" s="6"/>
      <c r="HZ749" s="6"/>
      <c r="IA749" s="6"/>
      <c r="IB749" s="6"/>
      <c r="IC749" s="6"/>
      <c r="ID749" s="6"/>
      <c r="IE749" s="6"/>
      <c r="IF749" s="6"/>
      <c r="IG749" s="6"/>
      <c r="IH749" s="6"/>
      <c r="II749" s="6"/>
      <c r="IJ749" s="6"/>
      <c r="IK749" s="6"/>
      <c r="IL749" s="6"/>
      <c r="IM749" s="6"/>
      <c r="IN749" s="6"/>
      <c r="IO749" s="6"/>
      <c r="IP749" s="6"/>
      <c r="IQ749" s="6"/>
      <c r="IR749" s="6"/>
      <c r="IS749" s="6"/>
      <c r="IT749" s="6"/>
      <c r="IU749" s="6"/>
    </row>
    <row r="750" spans="1:255" s="7" customFormat="1" ht="12.75">
      <c r="A750" s="125" t="s">
        <v>1746</v>
      </c>
      <c r="B750" s="136" t="s">
        <v>1743</v>
      </c>
      <c r="C750" s="134" t="s">
        <v>7</v>
      </c>
      <c r="D750" s="122">
        <v>550</v>
      </c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/>
      <c r="FZ750" s="6"/>
      <c r="GA750" s="6"/>
      <c r="GB750" s="6"/>
      <c r="GC750" s="6"/>
      <c r="GD750" s="6"/>
      <c r="GE750" s="6"/>
      <c r="GF750" s="6"/>
      <c r="GG750" s="6"/>
      <c r="GH750" s="6"/>
      <c r="GI750" s="6"/>
      <c r="GJ750" s="6"/>
      <c r="GK750" s="6"/>
      <c r="GL750" s="6"/>
      <c r="GM750" s="6"/>
      <c r="GN750" s="6"/>
      <c r="GO750" s="6"/>
      <c r="GP750" s="6"/>
      <c r="GQ750" s="6"/>
      <c r="GR750" s="6"/>
      <c r="GS750" s="6"/>
      <c r="GT750" s="6"/>
      <c r="GU750" s="6"/>
      <c r="GV750" s="6"/>
      <c r="GW750" s="6"/>
      <c r="GX750" s="6"/>
      <c r="GY750" s="6"/>
      <c r="GZ750" s="6"/>
      <c r="HA750" s="6"/>
      <c r="HB750" s="6"/>
      <c r="HC750" s="6"/>
      <c r="HD750" s="6"/>
      <c r="HE750" s="6"/>
      <c r="HF750" s="6"/>
      <c r="HG750" s="6"/>
      <c r="HH750" s="6"/>
      <c r="HI750" s="6"/>
      <c r="HJ750" s="6"/>
      <c r="HK750" s="6"/>
      <c r="HL750" s="6"/>
      <c r="HM750" s="6"/>
      <c r="HN750" s="6"/>
      <c r="HO750" s="6"/>
      <c r="HP750" s="6"/>
      <c r="HQ750" s="6"/>
      <c r="HR750" s="6"/>
      <c r="HS750" s="6"/>
      <c r="HT750" s="6"/>
      <c r="HU750" s="6"/>
      <c r="HV750" s="6"/>
      <c r="HW750" s="6"/>
      <c r="HX750" s="6"/>
      <c r="HY750" s="6"/>
      <c r="HZ750" s="6"/>
      <c r="IA750" s="6"/>
      <c r="IB750" s="6"/>
      <c r="IC750" s="6"/>
      <c r="ID750" s="6"/>
      <c r="IE750" s="6"/>
      <c r="IF750" s="6"/>
      <c r="IG750" s="6"/>
      <c r="IH750" s="6"/>
      <c r="II750" s="6"/>
      <c r="IJ750" s="6"/>
      <c r="IK750" s="6"/>
      <c r="IL750" s="6"/>
      <c r="IM750" s="6"/>
      <c r="IN750" s="6"/>
      <c r="IO750" s="6"/>
      <c r="IP750" s="6"/>
      <c r="IQ750" s="6"/>
      <c r="IR750" s="6"/>
      <c r="IS750" s="6"/>
      <c r="IT750" s="6"/>
      <c r="IU750" s="6"/>
    </row>
    <row r="751" spans="1:255" s="7" customFormat="1" ht="12.75">
      <c r="A751" s="125" t="s">
        <v>1747</v>
      </c>
      <c r="B751" s="136" t="s">
        <v>1744</v>
      </c>
      <c r="C751" s="134" t="s">
        <v>7</v>
      </c>
      <c r="D751" s="122">
        <v>550</v>
      </c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  <c r="FE751" s="6"/>
      <c r="FF751" s="6"/>
      <c r="FG751" s="6"/>
      <c r="FH751" s="6"/>
      <c r="FI751" s="6"/>
      <c r="FJ751" s="6"/>
      <c r="FK751" s="6"/>
      <c r="FL751" s="6"/>
      <c r="FM751" s="6"/>
      <c r="FN751" s="6"/>
      <c r="FO751" s="6"/>
      <c r="FP751" s="6"/>
      <c r="FQ751" s="6"/>
      <c r="FR751" s="6"/>
      <c r="FS751" s="6"/>
      <c r="FT751" s="6"/>
      <c r="FU751" s="6"/>
      <c r="FV751" s="6"/>
      <c r="FW751" s="6"/>
      <c r="FX751" s="6"/>
      <c r="FY751" s="6"/>
      <c r="FZ751" s="6"/>
      <c r="GA751" s="6"/>
      <c r="GB751" s="6"/>
      <c r="GC751" s="6"/>
      <c r="GD751" s="6"/>
      <c r="GE751" s="6"/>
      <c r="GF751" s="6"/>
      <c r="GG751" s="6"/>
      <c r="GH751" s="6"/>
      <c r="GI751" s="6"/>
      <c r="GJ751" s="6"/>
      <c r="GK751" s="6"/>
      <c r="GL751" s="6"/>
      <c r="GM751" s="6"/>
      <c r="GN751" s="6"/>
      <c r="GO751" s="6"/>
      <c r="GP751" s="6"/>
      <c r="GQ751" s="6"/>
      <c r="GR751" s="6"/>
      <c r="GS751" s="6"/>
      <c r="GT751" s="6"/>
      <c r="GU751" s="6"/>
      <c r="GV751" s="6"/>
      <c r="GW751" s="6"/>
      <c r="GX751" s="6"/>
      <c r="GY751" s="6"/>
      <c r="GZ751" s="6"/>
      <c r="HA751" s="6"/>
      <c r="HB751" s="6"/>
      <c r="HC751" s="6"/>
      <c r="HD751" s="6"/>
      <c r="HE751" s="6"/>
      <c r="HF751" s="6"/>
      <c r="HG751" s="6"/>
      <c r="HH751" s="6"/>
      <c r="HI751" s="6"/>
      <c r="HJ751" s="6"/>
      <c r="HK751" s="6"/>
      <c r="HL751" s="6"/>
      <c r="HM751" s="6"/>
      <c r="HN751" s="6"/>
      <c r="HO751" s="6"/>
      <c r="HP751" s="6"/>
      <c r="HQ751" s="6"/>
      <c r="HR751" s="6"/>
      <c r="HS751" s="6"/>
      <c r="HT751" s="6"/>
      <c r="HU751" s="6"/>
      <c r="HV751" s="6"/>
      <c r="HW751" s="6"/>
      <c r="HX751" s="6"/>
      <c r="HY751" s="6"/>
      <c r="HZ751" s="6"/>
      <c r="IA751" s="6"/>
      <c r="IB751" s="6"/>
      <c r="IC751" s="6"/>
      <c r="ID751" s="6"/>
      <c r="IE751" s="6"/>
      <c r="IF751" s="6"/>
      <c r="IG751" s="6"/>
      <c r="IH751" s="6"/>
      <c r="II751" s="6"/>
      <c r="IJ751" s="6"/>
      <c r="IK751" s="6"/>
      <c r="IL751" s="6"/>
      <c r="IM751" s="6"/>
      <c r="IN751" s="6"/>
      <c r="IO751" s="6"/>
      <c r="IP751" s="6"/>
      <c r="IQ751" s="6"/>
      <c r="IR751" s="6"/>
      <c r="IS751" s="6"/>
      <c r="IT751" s="6"/>
      <c r="IU751" s="6"/>
    </row>
    <row r="752" spans="1:255" s="7" customFormat="1" ht="12.75">
      <c r="A752" s="125" t="s">
        <v>1748</v>
      </c>
      <c r="B752" s="136" t="s">
        <v>1745</v>
      </c>
      <c r="C752" s="134" t="s">
        <v>7</v>
      </c>
      <c r="D752" s="122">
        <v>2000</v>
      </c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/>
      <c r="FZ752" s="6"/>
      <c r="GA752" s="6"/>
      <c r="GB752" s="6"/>
      <c r="GC752" s="6"/>
      <c r="GD752" s="6"/>
      <c r="GE752" s="6"/>
      <c r="GF752" s="6"/>
      <c r="GG752" s="6"/>
      <c r="GH752" s="6"/>
      <c r="GI752" s="6"/>
      <c r="GJ752" s="6"/>
      <c r="GK752" s="6"/>
      <c r="GL752" s="6"/>
      <c r="GM752" s="6"/>
      <c r="GN752" s="6"/>
      <c r="GO752" s="6"/>
      <c r="GP752" s="6"/>
      <c r="GQ752" s="6"/>
      <c r="GR752" s="6"/>
      <c r="GS752" s="6"/>
      <c r="GT752" s="6"/>
      <c r="GU752" s="6"/>
      <c r="GV752" s="6"/>
      <c r="GW752" s="6"/>
      <c r="GX752" s="6"/>
      <c r="GY752" s="6"/>
      <c r="GZ752" s="6"/>
      <c r="HA752" s="6"/>
      <c r="HB752" s="6"/>
      <c r="HC752" s="6"/>
      <c r="HD752" s="6"/>
      <c r="HE752" s="6"/>
      <c r="HF752" s="6"/>
      <c r="HG752" s="6"/>
      <c r="HH752" s="6"/>
      <c r="HI752" s="6"/>
      <c r="HJ752" s="6"/>
      <c r="HK752" s="6"/>
      <c r="HL752" s="6"/>
      <c r="HM752" s="6"/>
      <c r="HN752" s="6"/>
      <c r="HO752" s="6"/>
      <c r="HP752" s="6"/>
      <c r="HQ752" s="6"/>
      <c r="HR752" s="6"/>
      <c r="HS752" s="6"/>
      <c r="HT752" s="6"/>
      <c r="HU752" s="6"/>
      <c r="HV752" s="6"/>
      <c r="HW752" s="6"/>
      <c r="HX752" s="6"/>
      <c r="HY752" s="6"/>
      <c r="HZ752" s="6"/>
      <c r="IA752" s="6"/>
      <c r="IB752" s="6"/>
      <c r="IC752" s="6"/>
      <c r="ID752" s="6"/>
      <c r="IE752" s="6"/>
      <c r="IF752" s="6"/>
      <c r="IG752" s="6"/>
      <c r="IH752" s="6"/>
      <c r="II752" s="6"/>
      <c r="IJ752" s="6"/>
      <c r="IK752" s="6"/>
      <c r="IL752" s="6"/>
      <c r="IM752" s="6"/>
      <c r="IN752" s="6"/>
      <c r="IO752" s="6"/>
      <c r="IP752" s="6"/>
      <c r="IQ752" s="6"/>
      <c r="IR752" s="6"/>
      <c r="IS752" s="6"/>
      <c r="IT752" s="6"/>
      <c r="IU752" s="6"/>
    </row>
    <row r="753" spans="1:255" s="23" customFormat="1" ht="12.75">
      <c r="A753" s="159" t="s">
        <v>1206</v>
      </c>
      <c r="B753" s="159"/>
      <c r="C753" s="159"/>
      <c r="D753" s="159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  <c r="FE753" s="6"/>
      <c r="FF753" s="6"/>
      <c r="FG753" s="6"/>
      <c r="FH753" s="6"/>
      <c r="FI753" s="6"/>
      <c r="FJ753" s="6"/>
      <c r="FK753" s="6"/>
      <c r="FL753" s="6"/>
      <c r="FM753" s="6"/>
      <c r="FN753" s="6"/>
      <c r="FO753" s="6"/>
      <c r="FP753" s="6"/>
      <c r="FQ753" s="6"/>
      <c r="FR753" s="6"/>
      <c r="FS753" s="6"/>
      <c r="FT753" s="6"/>
      <c r="FU753" s="6"/>
      <c r="FV753" s="6"/>
      <c r="FW753" s="6"/>
      <c r="FX753" s="6"/>
      <c r="FY753" s="6"/>
      <c r="FZ753" s="6"/>
      <c r="GA753" s="6"/>
      <c r="GB753" s="6"/>
      <c r="GC753" s="6"/>
      <c r="GD753" s="6"/>
      <c r="GE753" s="6"/>
      <c r="GF753" s="6"/>
      <c r="GG753" s="6"/>
      <c r="GH753" s="6"/>
      <c r="GI753" s="6"/>
      <c r="GJ753" s="6"/>
      <c r="GK753" s="6"/>
      <c r="GL753" s="6"/>
      <c r="GM753" s="6"/>
      <c r="GN753" s="6"/>
      <c r="GO753" s="6"/>
      <c r="GP753" s="6"/>
      <c r="GQ753" s="6"/>
      <c r="GR753" s="6"/>
      <c r="GS753" s="6"/>
      <c r="GT753" s="6"/>
      <c r="GU753" s="6"/>
      <c r="GV753" s="6"/>
      <c r="GW753" s="6"/>
      <c r="GX753" s="6"/>
      <c r="GY753" s="6"/>
      <c r="GZ753" s="6"/>
      <c r="HA753" s="6"/>
      <c r="HB753" s="6"/>
      <c r="HC753" s="6"/>
      <c r="HD753" s="6"/>
      <c r="HE753" s="6"/>
      <c r="HF753" s="6"/>
      <c r="HG753" s="6"/>
      <c r="HH753" s="6"/>
      <c r="HI753" s="6"/>
      <c r="HJ753" s="6"/>
      <c r="HK753" s="6"/>
      <c r="HL753" s="6"/>
      <c r="HM753" s="6"/>
      <c r="HN753" s="6"/>
      <c r="HO753" s="6"/>
      <c r="HP753" s="6"/>
      <c r="HQ753" s="6"/>
      <c r="HR753" s="6"/>
      <c r="HS753" s="6"/>
      <c r="HT753" s="6"/>
      <c r="HU753" s="6"/>
      <c r="HV753" s="6"/>
      <c r="HW753" s="6"/>
      <c r="HX753" s="6"/>
      <c r="HY753" s="6"/>
      <c r="HZ753" s="6"/>
      <c r="IA753" s="6"/>
      <c r="IB753" s="6"/>
      <c r="IC753" s="6"/>
      <c r="ID753" s="6"/>
      <c r="IE753" s="6"/>
      <c r="IF753" s="6"/>
      <c r="IG753" s="6"/>
      <c r="IH753" s="6"/>
      <c r="II753" s="6"/>
      <c r="IJ753" s="6"/>
      <c r="IK753" s="6"/>
      <c r="IL753" s="6"/>
      <c r="IM753" s="6"/>
      <c r="IN753" s="6"/>
      <c r="IO753" s="6"/>
      <c r="IP753" s="6"/>
      <c r="IQ753" s="6"/>
      <c r="IR753" s="6"/>
      <c r="IS753" s="6"/>
      <c r="IT753" s="6"/>
      <c r="IU753" s="6"/>
    </row>
    <row r="754" spans="1:255" s="23" customFormat="1" ht="12.75">
      <c r="A754" s="160" t="s">
        <v>1201</v>
      </c>
      <c r="B754" s="160"/>
      <c r="C754" s="160"/>
      <c r="D754" s="160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/>
      <c r="FF754" s="6"/>
      <c r="FG754" s="6"/>
      <c r="FH754" s="6"/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  <c r="FW754" s="6"/>
      <c r="FX754" s="6"/>
      <c r="FY754" s="6"/>
      <c r="FZ754" s="6"/>
      <c r="GA754" s="6"/>
      <c r="GB754" s="6"/>
      <c r="GC754" s="6"/>
      <c r="GD754" s="6"/>
      <c r="GE754" s="6"/>
      <c r="GF754" s="6"/>
      <c r="GG754" s="6"/>
      <c r="GH754" s="6"/>
      <c r="GI754" s="6"/>
      <c r="GJ754" s="6"/>
      <c r="GK754" s="6"/>
      <c r="GL754" s="6"/>
      <c r="GM754" s="6"/>
      <c r="GN754" s="6"/>
      <c r="GO754" s="6"/>
      <c r="GP754" s="6"/>
      <c r="GQ754" s="6"/>
      <c r="GR754" s="6"/>
      <c r="GS754" s="6"/>
      <c r="GT754" s="6"/>
      <c r="GU754" s="6"/>
      <c r="GV754" s="6"/>
      <c r="GW754" s="6"/>
      <c r="GX754" s="6"/>
      <c r="GY754" s="6"/>
      <c r="GZ754" s="6"/>
      <c r="HA754" s="6"/>
      <c r="HB754" s="6"/>
      <c r="HC754" s="6"/>
      <c r="HD754" s="6"/>
      <c r="HE754" s="6"/>
      <c r="HF754" s="6"/>
      <c r="HG754" s="6"/>
      <c r="HH754" s="6"/>
      <c r="HI754" s="6"/>
      <c r="HJ754" s="6"/>
      <c r="HK754" s="6"/>
      <c r="HL754" s="6"/>
      <c r="HM754" s="6"/>
      <c r="HN754" s="6"/>
      <c r="HO754" s="6"/>
      <c r="HP754" s="6"/>
      <c r="HQ754" s="6"/>
      <c r="HR754" s="6"/>
      <c r="HS754" s="6"/>
      <c r="HT754" s="6"/>
      <c r="HU754" s="6"/>
      <c r="HV754" s="6"/>
      <c r="HW754" s="6"/>
      <c r="HX754" s="6"/>
      <c r="HY754" s="6"/>
      <c r="HZ754" s="6"/>
      <c r="IA754" s="6"/>
      <c r="IB754" s="6"/>
      <c r="IC754" s="6"/>
      <c r="ID754" s="6"/>
      <c r="IE754" s="6"/>
      <c r="IF754" s="6"/>
      <c r="IG754" s="6"/>
      <c r="IH754" s="6"/>
      <c r="II754" s="6"/>
      <c r="IJ754" s="6"/>
      <c r="IK754" s="6"/>
      <c r="IL754" s="6"/>
      <c r="IM754" s="6"/>
      <c r="IN754" s="6"/>
      <c r="IO754" s="6"/>
      <c r="IP754" s="6"/>
      <c r="IQ754" s="6"/>
      <c r="IR754" s="6"/>
      <c r="IS754" s="6"/>
      <c r="IT754" s="6"/>
      <c r="IU754" s="6"/>
    </row>
    <row r="755" spans="1:255" s="7" customFormat="1" ht="12.75">
      <c r="A755" s="59" t="s">
        <v>1690</v>
      </c>
      <c r="B755" s="65" t="s">
        <v>461</v>
      </c>
      <c r="C755" s="78" t="str">
        <f>C741</f>
        <v>1 исследование</v>
      </c>
      <c r="D755" s="48">
        <v>750</v>
      </c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  <c r="FD755" s="6"/>
      <c r="FE755" s="6"/>
      <c r="FF755" s="6"/>
      <c r="FG755" s="6"/>
      <c r="FH755" s="6"/>
      <c r="FI755" s="6"/>
      <c r="FJ755" s="6"/>
      <c r="FK755" s="6"/>
      <c r="FL755" s="6"/>
      <c r="FM755" s="6"/>
      <c r="FN755" s="6"/>
      <c r="FO755" s="6"/>
      <c r="FP755" s="6"/>
      <c r="FQ755" s="6"/>
      <c r="FR755" s="6"/>
      <c r="FS755" s="6"/>
      <c r="FT755" s="6"/>
      <c r="FU755" s="6"/>
      <c r="FV755" s="6"/>
      <c r="FW755" s="6"/>
      <c r="FX755" s="6"/>
      <c r="FY755" s="6"/>
      <c r="FZ755" s="6"/>
      <c r="GA755" s="6"/>
      <c r="GB755" s="6"/>
      <c r="GC755" s="6"/>
      <c r="GD755" s="6"/>
      <c r="GE755" s="6"/>
      <c r="GF755" s="6"/>
      <c r="GG755" s="6"/>
      <c r="GH755" s="6"/>
      <c r="GI755" s="6"/>
      <c r="GJ755" s="6"/>
      <c r="GK755" s="6"/>
      <c r="GL755" s="6"/>
      <c r="GM755" s="6"/>
      <c r="GN755" s="6"/>
      <c r="GO755" s="6"/>
      <c r="GP755" s="6"/>
      <c r="GQ755" s="6"/>
      <c r="GR755" s="6"/>
      <c r="GS755" s="6"/>
      <c r="GT755" s="6"/>
      <c r="GU755" s="6"/>
      <c r="GV755" s="6"/>
      <c r="GW755" s="6"/>
      <c r="GX755" s="6"/>
      <c r="GY755" s="6"/>
      <c r="GZ755" s="6"/>
      <c r="HA755" s="6"/>
      <c r="HB755" s="6"/>
      <c r="HC755" s="6"/>
      <c r="HD755" s="6"/>
      <c r="HE755" s="6"/>
      <c r="HF755" s="6"/>
      <c r="HG755" s="6"/>
      <c r="HH755" s="6"/>
      <c r="HI755" s="6"/>
      <c r="HJ755" s="6"/>
      <c r="HK755" s="6"/>
      <c r="HL755" s="6"/>
      <c r="HM755" s="6"/>
      <c r="HN755" s="6"/>
      <c r="HO755" s="6"/>
      <c r="HP755" s="6"/>
      <c r="HQ755" s="6"/>
      <c r="HR755" s="6"/>
      <c r="HS755" s="6"/>
      <c r="HT755" s="6"/>
      <c r="HU755" s="6"/>
      <c r="HV755" s="6"/>
      <c r="HW755" s="6"/>
      <c r="HX755" s="6"/>
      <c r="HY755" s="6"/>
      <c r="HZ755" s="6"/>
      <c r="IA755" s="6"/>
      <c r="IB755" s="6"/>
      <c r="IC755" s="6"/>
      <c r="ID755" s="6"/>
      <c r="IE755" s="6"/>
      <c r="IF755" s="6"/>
      <c r="IG755" s="6"/>
      <c r="IH755" s="6"/>
      <c r="II755" s="6"/>
      <c r="IJ755" s="6"/>
      <c r="IK755" s="6"/>
      <c r="IL755" s="6"/>
      <c r="IM755" s="6"/>
      <c r="IN755" s="6"/>
      <c r="IO755" s="6"/>
      <c r="IP755" s="6"/>
      <c r="IQ755" s="6"/>
      <c r="IR755" s="6"/>
      <c r="IS755" s="6"/>
      <c r="IT755" s="6"/>
      <c r="IU755" s="6"/>
    </row>
    <row r="756" spans="1:255" s="7" customFormat="1" ht="12.75">
      <c r="A756" s="59" t="s">
        <v>1691</v>
      </c>
      <c r="B756" s="104" t="s">
        <v>462</v>
      </c>
      <c r="C756" s="101" t="s">
        <v>7</v>
      </c>
      <c r="D756" s="99">
        <v>1050</v>
      </c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6"/>
      <c r="GA756" s="6"/>
      <c r="GB756" s="6"/>
      <c r="GC756" s="6"/>
      <c r="GD756" s="6"/>
      <c r="GE756" s="6"/>
      <c r="GF756" s="6"/>
      <c r="GG756" s="6"/>
      <c r="GH756" s="6"/>
      <c r="GI756" s="6"/>
      <c r="GJ756" s="6"/>
      <c r="GK756" s="6"/>
      <c r="GL756" s="6"/>
      <c r="GM756" s="6"/>
      <c r="GN756" s="6"/>
      <c r="GO756" s="6"/>
      <c r="GP756" s="6"/>
      <c r="GQ756" s="6"/>
      <c r="GR756" s="6"/>
      <c r="GS756" s="6"/>
      <c r="GT756" s="6"/>
      <c r="GU756" s="6"/>
      <c r="GV756" s="6"/>
      <c r="GW756" s="6"/>
      <c r="GX756" s="6"/>
      <c r="GY756" s="6"/>
      <c r="GZ756" s="6"/>
      <c r="HA756" s="6"/>
      <c r="HB756" s="6"/>
      <c r="HC756" s="6"/>
      <c r="HD756" s="6"/>
      <c r="HE756" s="6"/>
      <c r="HF756" s="6"/>
      <c r="HG756" s="6"/>
      <c r="HH756" s="6"/>
      <c r="HI756" s="6"/>
      <c r="HJ756" s="6"/>
      <c r="HK756" s="6"/>
      <c r="HL756" s="6"/>
      <c r="HM756" s="6"/>
      <c r="HN756" s="6"/>
      <c r="HO756" s="6"/>
      <c r="HP756" s="6"/>
      <c r="HQ756" s="6"/>
      <c r="HR756" s="6"/>
      <c r="HS756" s="6"/>
      <c r="HT756" s="6"/>
      <c r="HU756" s="6"/>
      <c r="HV756" s="6"/>
      <c r="HW756" s="6"/>
      <c r="HX756" s="6"/>
      <c r="HY756" s="6"/>
      <c r="HZ756" s="6"/>
      <c r="IA756" s="6"/>
      <c r="IB756" s="6"/>
      <c r="IC756" s="6"/>
      <c r="ID756" s="6"/>
      <c r="IE756" s="6"/>
      <c r="IF756" s="6"/>
      <c r="IG756" s="6"/>
      <c r="IH756" s="6"/>
      <c r="II756" s="6"/>
      <c r="IJ756" s="6"/>
      <c r="IK756" s="6"/>
      <c r="IL756" s="6"/>
      <c r="IM756" s="6"/>
      <c r="IN756" s="6"/>
      <c r="IO756" s="6"/>
      <c r="IP756" s="6"/>
      <c r="IQ756" s="6"/>
      <c r="IR756" s="6"/>
      <c r="IS756" s="6"/>
      <c r="IT756" s="6"/>
      <c r="IU756" s="6"/>
    </row>
    <row r="757" spans="1:255" s="7" customFormat="1" ht="12.75">
      <c r="A757" s="59" t="s">
        <v>1692</v>
      </c>
      <c r="B757" s="104" t="s">
        <v>463</v>
      </c>
      <c r="C757" s="101" t="s">
        <v>7</v>
      </c>
      <c r="D757" s="99">
        <v>1050</v>
      </c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  <c r="FE757" s="6"/>
      <c r="FF757" s="6"/>
      <c r="FG757" s="6"/>
      <c r="FH757" s="6"/>
      <c r="FI757" s="6"/>
      <c r="FJ757" s="6"/>
      <c r="FK757" s="6"/>
      <c r="FL757" s="6"/>
      <c r="FM757" s="6"/>
      <c r="FN757" s="6"/>
      <c r="FO757" s="6"/>
      <c r="FP757" s="6"/>
      <c r="FQ757" s="6"/>
      <c r="FR757" s="6"/>
      <c r="FS757" s="6"/>
      <c r="FT757" s="6"/>
      <c r="FU757" s="6"/>
      <c r="FV757" s="6"/>
      <c r="FW757" s="6"/>
      <c r="FX757" s="6"/>
      <c r="FY757" s="6"/>
      <c r="FZ757" s="6"/>
      <c r="GA757" s="6"/>
      <c r="GB757" s="6"/>
      <c r="GC757" s="6"/>
      <c r="GD757" s="6"/>
      <c r="GE757" s="6"/>
      <c r="GF757" s="6"/>
      <c r="GG757" s="6"/>
      <c r="GH757" s="6"/>
      <c r="GI757" s="6"/>
      <c r="GJ757" s="6"/>
      <c r="GK757" s="6"/>
      <c r="GL757" s="6"/>
      <c r="GM757" s="6"/>
      <c r="GN757" s="6"/>
      <c r="GO757" s="6"/>
      <c r="GP757" s="6"/>
      <c r="GQ757" s="6"/>
      <c r="GR757" s="6"/>
      <c r="GS757" s="6"/>
      <c r="GT757" s="6"/>
      <c r="GU757" s="6"/>
      <c r="GV757" s="6"/>
      <c r="GW757" s="6"/>
      <c r="GX757" s="6"/>
      <c r="GY757" s="6"/>
      <c r="GZ757" s="6"/>
      <c r="HA757" s="6"/>
      <c r="HB757" s="6"/>
      <c r="HC757" s="6"/>
      <c r="HD757" s="6"/>
      <c r="HE757" s="6"/>
      <c r="HF757" s="6"/>
      <c r="HG757" s="6"/>
      <c r="HH757" s="6"/>
      <c r="HI757" s="6"/>
      <c r="HJ757" s="6"/>
      <c r="HK757" s="6"/>
      <c r="HL757" s="6"/>
      <c r="HM757" s="6"/>
      <c r="HN757" s="6"/>
      <c r="HO757" s="6"/>
      <c r="HP757" s="6"/>
      <c r="HQ757" s="6"/>
      <c r="HR757" s="6"/>
      <c r="HS757" s="6"/>
      <c r="HT757" s="6"/>
      <c r="HU757" s="6"/>
      <c r="HV757" s="6"/>
      <c r="HW757" s="6"/>
      <c r="HX757" s="6"/>
      <c r="HY757" s="6"/>
      <c r="HZ757" s="6"/>
      <c r="IA757" s="6"/>
      <c r="IB757" s="6"/>
      <c r="IC757" s="6"/>
      <c r="ID757" s="6"/>
      <c r="IE757" s="6"/>
      <c r="IF757" s="6"/>
      <c r="IG757" s="6"/>
      <c r="IH757" s="6"/>
      <c r="II757" s="6"/>
      <c r="IJ757" s="6"/>
      <c r="IK757" s="6"/>
      <c r="IL757" s="6"/>
      <c r="IM757" s="6"/>
      <c r="IN757" s="6"/>
      <c r="IO757" s="6"/>
      <c r="IP757" s="6"/>
      <c r="IQ757" s="6"/>
      <c r="IR757" s="6"/>
      <c r="IS757" s="6"/>
      <c r="IT757" s="6"/>
      <c r="IU757" s="6"/>
    </row>
    <row r="758" spans="1:255" s="7" customFormat="1" ht="12.75">
      <c r="A758" s="59" t="s">
        <v>1693</v>
      </c>
      <c r="B758" s="104" t="s">
        <v>900</v>
      </c>
      <c r="C758" s="101" t="s">
        <v>7</v>
      </c>
      <c r="D758" s="99">
        <v>700</v>
      </c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/>
      <c r="GL758" s="6"/>
      <c r="GM758" s="6"/>
      <c r="GN758" s="6"/>
      <c r="GO758" s="6"/>
      <c r="GP758" s="6"/>
      <c r="GQ758" s="6"/>
      <c r="GR758" s="6"/>
      <c r="GS758" s="6"/>
      <c r="GT758" s="6"/>
      <c r="GU758" s="6"/>
      <c r="GV758" s="6"/>
      <c r="GW758" s="6"/>
      <c r="GX758" s="6"/>
      <c r="GY758" s="6"/>
      <c r="GZ758" s="6"/>
      <c r="HA758" s="6"/>
      <c r="HB758" s="6"/>
      <c r="HC758" s="6"/>
      <c r="HD758" s="6"/>
      <c r="HE758" s="6"/>
      <c r="HF758" s="6"/>
      <c r="HG758" s="6"/>
      <c r="HH758" s="6"/>
      <c r="HI758" s="6"/>
      <c r="HJ758" s="6"/>
      <c r="HK758" s="6"/>
      <c r="HL758" s="6"/>
      <c r="HM758" s="6"/>
      <c r="HN758" s="6"/>
      <c r="HO758" s="6"/>
      <c r="HP758" s="6"/>
      <c r="HQ758" s="6"/>
      <c r="HR758" s="6"/>
      <c r="HS758" s="6"/>
      <c r="HT758" s="6"/>
      <c r="HU758" s="6"/>
      <c r="HV758" s="6"/>
      <c r="HW758" s="6"/>
      <c r="HX758" s="6"/>
      <c r="HY758" s="6"/>
      <c r="HZ758" s="6"/>
      <c r="IA758" s="6"/>
      <c r="IB758" s="6"/>
      <c r="IC758" s="6"/>
      <c r="ID758" s="6"/>
      <c r="IE758" s="6"/>
      <c r="IF758" s="6"/>
      <c r="IG758" s="6"/>
      <c r="IH758" s="6"/>
      <c r="II758" s="6"/>
      <c r="IJ758" s="6"/>
      <c r="IK758" s="6"/>
      <c r="IL758" s="6"/>
      <c r="IM758" s="6"/>
      <c r="IN758" s="6"/>
      <c r="IO758" s="6"/>
      <c r="IP758" s="6"/>
      <c r="IQ758" s="6"/>
      <c r="IR758" s="6"/>
      <c r="IS758" s="6"/>
      <c r="IT758" s="6"/>
      <c r="IU758" s="6"/>
    </row>
    <row r="759" spans="1:255" s="7" customFormat="1" ht="12.75">
      <c r="A759" s="59" t="s">
        <v>901</v>
      </c>
      <c r="B759" s="104" t="s">
        <v>464</v>
      </c>
      <c r="C759" s="101" t="s">
        <v>7</v>
      </c>
      <c r="D759" s="99">
        <v>1000</v>
      </c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6"/>
      <c r="GA759" s="6"/>
      <c r="GB759" s="6"/>
      <c r="GC759" s="6"/>
      <c r="GD759" s="6"/>
      <c r="GE759" s="6"/>
      <c r="GF759" s="6"/>
      <c r="GG759" s="6"/>
      <c r="GH759" s="6"/>
      <c r="GI759" s="6"/>
      <c r="GJ759" s="6"/>
      <c r="GK759" s="6"/>
      <c r="GL759" s="6"/>
      <c r="GM759" s="6"/>
      <c r="GN759" s="6"/>
      <c r="GO759" s="6"/>
      <c r="GP759" s="6"/>
      <c r="GQ759" s="6"/>
      <c r="GR759" s="6"/>
      <c r="GS759" s="6"/>
      <c r="GT759" s="6"/>
      <c r="GU759" s="6"/>
      <c r="GV759" s="6"/>
      <c r="GW759" s="6"/>
      <c r="GX759" s="6"/>
      <c r="GY759" s="6"/>
      <c r="GZ759" s="6"/>
      <c r="HA759" s="6"/>
      <c r="HB759" s="6"/>
      <c r="HC759" s="6"/>
      <c r="HD759" s="6"/>
      <c r="HE759" s="6"/>
      <c r="HF759" s="6"/>
      <c r="HG759" s="6"/>
      <c r="HH759" s="6"/>
      <c r="HI759" s="6"/>
      <c r="HJ759" s="6"/>
      <c r="HK759" s="6"/>
      <c r="HL759" s="6"/>
      <c r="HM759" s="6"/>
      <c r="HN759" s="6"/>
      <c r="HO759" s="6"/>
      <c r="HP759" s="6"/>
      <c r="HQ759" s="6"/>
      <c r="HR759" s="6"/>
      <c r="HS759" s="6"/>
      <c r="HT759" s="6"/>
      <c r="HU759" s="6"/>
      <c r="HV759" s="6"/>
      <c r="HW759" s="6"/>
      <c r="HX759" s="6"/>
      <c r="HY759" s="6"/>
      <c r="HZ759" s="6"/>
      <c r="IA759" s="6"/>
      <c r="IB759" s="6"/>
      <c r="IC759" s="6"/>
      <c r="ID759" s="6"/>
      <c r="IE759" s="6"/>
      <c r="IF759" s="6"/>
      <c r="IG759" s="6"/>
      <c r="IH759" s="6"/>
      <c r="II759" s="6"/>
      <c r="IJ759" s="6"/>
      <c r="IK759" s="6"/>
      <c r="IL759" s="6"/>
      <c r="IM759" s="6"/>
      <c r="IN759" s="6"/>
      <c r="IO759" s="6"/>
      <c r="IP759" s="6"/>
      <c r="IQ759" s="6"/>
      <c r="IR759" s="6"/>
      <c r="IS759" s="6"/>
      <c r="IT759" s="6"/>
      <c r="IU759" s="6"/>
    </row>
    <row r="760" spans="1:255" s="23" customFormat="1" ht="12.75">
      <c r="A760" s="161" t="s">
        <v>1204</v>
      </c>
      <c r="B760" s="161"/>
      <c r="C760" s="161"/>
      <c r="D760" s="161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  <c r="FE760" s="6"/>
      <c r="FF760" s="6"/>
      <c r="FG760" s="6"/>
      <c r="FH760" s="6"/>
      <c r="FI760" s="6"/>
      <c r="FJ760" s="6"/>
      <c r="FK760" s="6"/>
      <c r="FL760" s="6"/>
      <c r="FM760" s="6"/>
      <c r="FN760" s="6"/>
      <c r="FO760" s="6"/>
      <c r="FP760" s="6"/>
      <c r="FQ760" s="6"/>
      <c r="FR760" s="6"/>
      <c r="FS760" s="6"/>
      <c r="FT760" s="6"/>
      <c r="FU760" s="6"/>
      <c r="FV760" s="6"/>
      <c r="FW760" s="6"/>
      <c r="FX760" s="6"/>
      <c r="FY760" s="6"/>
      <c r="FZ760" s="6"/>
      <c r="GA760" s="6"/>
      <c r="GB760" s="6"/>
      <c r="GC760" s="6"/>
      <c r="GD760" s="6"/>
      <c r="GE760" s="6"/>
      <c r="GF760" s="6"/>
      <c r="GG760" s="6"/>
      <c r="GH760" s="6"/>
      <c r="GI760" s="6"/>
      <c r="GJ760" s="6"/>
      <c r="GK760" s="6"/>
      <c r="GL760" s="6"/>
      <c r="GM760" s="6"/>
      <c r="GN760" s="6"/>
      <c r="GO760" s="6"/>
      <c r="GP760" s="6"/>
      <c r="GQ760" s="6"/>
      <c r="GR760" s="6"/>
      <c r="GS760" s="6"/>
      <c r="GT760" s="6"/>
      <c r="GU760" s="6"/>
      <c r="GV760" s="6"/>
      <c r="GW760" s="6"/>
      <c r="GX760" s="6"/>
      <c r="GY760" s="6"/>
      <c r="GZ760" s="6"/>
      <c r="HA760" s="6"/>
      <c r="HB760" s="6"/>
      <c r="HC760" s="6"/>
      <c r="HD760" s="6"/>
      <c r="HE760" s="6"/>
      <c r="HF760" s="6"/>
      <c r="HG760" s="6"/>
      <c r="HH760" s="6"/>
      <c r="HI760" s="6"/>
      <c r="HJ760" s="6"/>
      <c r="HK760" s="6"/>
      <c r="HL760" s="6"/>
      <c r="HM760" s="6"/>
      <c r="HN760" s="6"/>
      <c r="HO760" s="6"/>
      <c r="HP760" s="6"/>
      <c r="HQ760" s="6"/>
      <c r="HR760" s="6"/>
      <c r="HS760" s="6"/>
      <c r="HT760" s="6"/>
      <c r="HU760" s="6"/>
      <c r="HV760" s="6"/>
      <c r="HW760" s="6"/>
      <c r="HX760" s="6"/>
      <c r="HY760" s="6"/>
      <c r="HZ760" s="6"/>
      <c r="IA760" s="6"/>
      <c r="IB760" s="6"/>
      <c r="IC760" s="6"/>
      <c r="ID760" s="6"/>
      <c r="IE760" s="6"/>
      <c r="IF760" s="6"/>
      <c r="IG760" s="6"/>
      <c r="IH760" s="6"/>
      <c r="II760" s="6"/>
      <c r="IJ760" s="6"/>
      <c r="IK760" s="6"/>
      <c r="IL760" s="6"/>
      <c r="IM760" s="6"/>
      <c r="IN760" s="6"/>
      <c r="IO760" s="6"/>
      <c r="IP760" s="6"/>
      <c r="IQ760" s="6"/>
      <c r="IR760" s="6"/>
      <c r="IS760" s="6"/>
      <c r="IT760" s="6"/>
      <c r="IU760" s="6"/>
    </row>
    <row r="761" spans="1:255" s="23" customFormat="1" ht="12.75">
      <c r="A761" s="59" t="s">
        <v>902</v>
      </c>
      <c r="B761" s="104" t="s">
        <v>465</v>
      </c>
      <c r="C761" s="101" t="s">
        <v>7</v>
      </c>
      <c r="D761" s="99">
        <v>2800</v>
      </c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/>
      <c r="FF761" s="6"/>
      <c r="FG761" s="6"/>
      <c r="FH761" s="6"/>
      <c r="FI761" s="6"/>
      <c r="FJ761" s="6"/>
      <c r="FK761" s="6"/>
      <c r="FL761" s="6"/>
      <c r="FM761" s="6"/>
      <c r="FN761" s="6"/>
      <c r="FO761" s="6"/>
      <c r="FP761" s="6"/>
      <c r="FQ761" s="6"/>
      <c r="FR761" s="6"/>
      <c r="FS761" s="6"/>
      <c r="FT761" s="6"/>
      <c r="FU761" s="6"/>
      <c r="FV761" s="6"/>
      <c r="FW761" s="6"/>
      <c r="FX761" s="6"/>
      <c r="FY761" s="6"/>
      <c r="FZ761" s="6"/>
      <c r="GA761" s="6"/>
      <c r="GB761" s="6"/>
      <c r="GC761" s="6"/>
      <c r="GD761" s="6"/>
      <c r="GE761" s="6"/>
      <c r="GF761" s="6"/>
      <c r="GG761" s="6"/>
      <c r="GH761" s="6"/>
      <c r="GI761" s="6"/>
      <c r="GJ761" s="6"/>
      <c r="GK761" s="6"/>
      <c r="GL761" s="6"/>
      <c r="GM761" s="6"/>
      <c r="GN761" s="6"/>
      <c r="GO761" s="6"/>
      <c r="GP761" s="6"/>
      <c r="GQ761" s="6"/>
      <c r="GR761" s="6"/>
      <c r="GS761" s="6"/>
      <c r="GT761" s="6"/>
      <c r="GU761" s="6"/>
      <c r="GV761" s="6"/>
      <c r="GW761" s="6"/>
      <c r="GX761" s="6"/>
      <c r="GY761" s="6"/>
      <c r="GZ761" s="6"/>
      <c r="HA761" s="6"/>
      <c r="HB761" s="6"/>
      <c r="HC761" s="6"/>
      <c r="HD761" s="6"/>
      <c r="HE761" s="6"/>
      <c r="HF761" s="6"/>
      <c r="HG761" s="6"/>
      <c r="HH761" s="6"/>
      <c r="HI761" s="6"/>
      <c r="HJ761" s="6"/>
      <c r="HK761" s="6"/>
      <c r="HL761" s="6"/>
      <c r="HM761" s="6"/>
      <c r="HN761" s="6"/>
      <c r="HO761" s="6"/>
      <c r="HP761" s="6"/>
      <c r="HQ761" s="6"/>
      <c r="HR761" s="6"/>
      <c r="HS761" s="6"/>
      <c r="HT761" s="6"/>
      <c r="HU761" s="6"/>
      <c r="HV761" s="6"/>
      <c r="HW761" s="6"/>
      <c r="HX761" s="6"/>
      <c r="HY761" s="6"/>
      <c r="HZ761" s="6"/>
      <c r="IA761" s="6"/>
      <c r="IB761" s="6"/>
      <c r="IC761" s="6"/>
      <c r="ID761" s="6"/>
      <c r="IE761" s="6"/>
      <c r="IF761" s="6"/>
      <c r="IG761" s="6"/>
      <c r="IH761" s="6"/>
      <c r="II761" s="6"/>
      <c r="IJ761" s="6"/>
      <c r="IK761" s="6"/>
      <c r="IL761" s="6"/>
      <c r="IM761" s="6"/>
      <c r="IN761" s="6"/>
      <c r="IO761" s="6"/>
      <c r="IP761" s="6"/>
      <c r="IQ761" s="6"/>
      <c r="IR761" s="6"/>
      <c r="IS761" s="6"/>
      <c r="IT761" s="6"/>
      <c r="IU761" s="6"/>
    </row>
    <row r="762" spans="1:255" s="7" customFormat="1" ht="12.75">
      <c r="A762" s="59" t="s">
        <v>1694</v>
      </c>
      <c r="B762" s="65" t="s">
        <v>466</v>
      </c>
      <c r="C762" s="78" t="s">
        <v>7</v>
      </c>
      <c r="D762" s="48">
        <v>500</v>
      </c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/>
      <c r="FF762" s="6"/>
      <c r="FG762" s="6"/>
      <c r="FH762" s="6"/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  <c r="FW762" s="6"/>
      <c r="FX762" s="6"/>
      <c r="FY762" s="6"/>
      <c r="FZ762" s="6"/>
      <c r="GA762" s="6"/>
      <c r="GB762" s="6"/>
      <c r="GC762" s="6"/>
      <c r="GD762" s="6"/>
      <c r="GE762" s="6"/>
      <c r="GF762" s="6"/>
      <c r="GG762" s="6"/>
      <c r="GH762" s="6"/>
      <c r="GI762" s="6"/>
      <c r="GJ762" s="6"/>
      <c r="GK762" s="6"/>
      <c r="GL762" s="6"/>
      <c r="GM762" s="6"/>
      <c r="GN762" s="6"/>
      <c r="GO762" s="6"/>
      <c r="GP762" s="6"/>
      <c r="GQ762" s="6"/>
      <c r="GR762" s="6"/>
      <c r="GS762" s="6"/>
      <c r="GT762" s="6"/>
      <c r="GU762" s="6"/>
      <c r="GV762" s="6"/>
      <c r="GW762" s="6"/>
      <c r="GX762" s="6"/>
      <c r="GY762" s="6"/>
      <c r="GZ762" s="6"/>
      <c r="HA762" s="6"/>
      <c r="HB762" s="6"/>
      <c r="HC762" s="6"/>
      <c r="HD762" s="6"/>
      <c r="HE762" s="6"/>
      <c r="HF762" s="6"/>
      <c r="HG762" s="6"/>
      <c r="HH762" s="6"/>
      <c r="HI762" s="6"/>
      <c r="HJ762" s="6"/>
      <c r="HK762" s="6"/>
      <c r="HL762" s="6"/>
      <c r="HM762" s="6"/>
      <c r="HN762" s="6"/>
      <c r="HO762" s="6"/>
      <c r="HP762" s="6"/>
      <c r="HQ762" s="6"/>
      <c r="HR762" s="6"/>
      <c r="HS762" s="6"/>
      <c r="HT762" s="6"/>
      <c r="HU762" s="6"/>
      <c r="HV762" s="6"/>
      <c r="HW762" s="6"/>
      <c r="HX762" s="6"/>
      <c r="HY762" s="6"/>
      <c r="HZ762" s="6"/>
      <c r="IA762" s="6"/>
      <c r="IB762" s="6"/>
      <c r="IC762" s="6"/>
      <c r="ID762" s="6"/>
      <c r="IE762" s="6"/>
      <c r="IF762" s="6"/>
      <c r="IG762" s="6"/>
      <c r="IH762" s="6"/>
      <c r="II762" s="6"/>
      <c r="IJ762" s="6"/>
      <c r="IK762" s="6"/>
      <c r="IL762" s="6"/>
      <c r="IM762" s="6"/>
      <c r="IN762" s="6"/>
      <c r="IO762" s="6"/>
      <c r="IP762" s="6"/>
      <c r="IQ762" s="6"/>
      <c r="IR762" s="6"/>
      <c r="IS762" s="6"/>
      <c r="IT762" s="6"/>
      <c r="IU762" s="6"/>
    </row>
    <row r="763" spans="1:255" s="7" customFormat="1" ht="12.75">
      <c r="A763" s="59" t="s">
        <v>1695</v>
      </c>
      <c r="B763" s="65" t="s">
        <v>467</v>
      </c>
      <c r="C763" s="78" t="s">
        <v>7</v>
      </c>
      <c r="D763" s="48">
        <v>900</v>
      </c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6"/>
      <c r="GA763" s="6"/>
      <c r="GB763" s="6"/>
      <c r="GC763" s="6"/>
      <c r="GD763" s="6"/>
      <c r="GE763" s="6"/>
      <c r="GF763" s="6"/>
      <c r="GG763" s="6"/>
      <c r="GH763" s="6"/>
      <c r="GI763" s="6"/>
      <c r="GJ763" s="6"/>
      <c r="GK763" s="6"/>
      <c r="GL763" s="6"/>
      <c r="GM763" s="6"/>
      <c r="GN763" s="6"/>
      <c r="GO763" s="6"/>
      <c r="GP763" s="6"/>
      <c r="GQ763" s="6"/>
      <c r="GR763" s="6"/>
      <c r="GS763" s="6"/>
      <c r="GT763" s="6"/>
      <c r="GU763" s="6"/>
      <c r="GV763" s="6"/>
      <c r="GW763" s="6"/>
      <c r="GX763" s="6"/>
      <c r="GY763" s="6"/>
      <c r="GZ763" s="6"/>
      <c r="HA763" s="6"/>
      <c r="HB763" s="6"/>
      <c r="HC763" s="6"/>
      <c r="HD763" s="6"/>
      <c r="HE763" s="6"/>
      <c r="HF763" s="6"/>
      <c r="HG763" s="6"/>
      <c r="HH763" s="6"/>
      <c r="HI763" s="6"/>
      <c r="HJ763" s="6"/>
      <c r="HK763" s="6"/>
      <c r="HL763" s="6"/>
      <c r="HM763" s="6"/>
      <c r="HN763" s="6"/>
      <c r="HO763" s="6"/>
      <c r="HP763" s="6"/>
      <c r="HQ763" s="6"/>
      <c r="HR763" s="6"/>
      <c r="HS763" s="6"/>
      <c r="HT763" s="6"/>
      <c r="HU763" s="6"/>
      <c r="HV763" s="6"/>
      <c r="HW763" s="6"/>
      <c r="HX763" s="6"/>
      <c r="HY763" s="6"/>
      <c r="HZ763" s="6"/>
      <c r="IA763" s="6"/>
      <c r="IB763" s="6"/>
      <c r="IC763" s="6"/>
      <c r="ID763" s="6"/>
      <c r="IE763" s="6"/>
      <c r="IF763" s="6"/>
      <c r="IG763" s="6"/>
      <c r="IH763" s="6"/>
      <c r="II763" s="6"/>
      <c r="IJ763" s="6"/>
      <c r="IK763" s="6"/>
      <c r="IL763" s="6"/>
      <c r="IM763" s="6"/>
      <c r="IN763" s="6"/>
      <c r="IO763" s="6"/>
      <c r="IP763" s="6"/>
      <c r="IQ763" s="6"/>
      <c r="IR763" s="6"/>
      <c r="IS763" s="6"/>
      <c r="IT763" s="6"/>
      <c r="IU763" s="6"/>
    </row>
    <row r="764" spans="1:255" s="23" customFormat="1" ht="12.75">
      <c r="A764" s="59" t="s">
        <v>903</v>
      </c>
      <c r="B764" s="65" t="s">
        <v>468</v>
      </c>
      <c r="C764" s="78" t="s">
        <v>7</v>
      </c>
      <c r="D764" s="48">
        <v>600</v>
      </c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  <c r="FE764" s="6"/>
      <c r="FF764" s="6"/>
      <c r="FG764" s="6"/>
      <c r="FH764" s="6"/>
      <c r="FI764" s="6"/>
      <c r="FJ764" s="6"/>
      <c r="FK764" s="6"/>
      <c r="FL764" s="6"/>
      <c r="FM764" s="6"/>
      <c r="FN764" s="6"/>
      <c r="FO764" s="6"/>
      <c r="FP764" s="6"/>
      <c r="FQ764" s="6"/>
      <c r="FR764" s="6"/>
      <c r="FS764" s="6"/>
      <c r="FT764" s="6"/>
      <c r="FU764" s="6"/>
      <c r="FV764" s="6"/>
      <c r="FW764" s="6"/>
      <c r="FX764" s="6"/>
      <c r="FY764" s="6"/>
      <c r="FZ764" s="6"/>
      <c r="GA764" s="6"/>
      <c r="GB764" s="6"/>
      <c r="GC764" s="6"/>
      <c r="GD764" s="6"/>
      <c r="GE764" s="6"/>
      <c r="GF764" s="6"/>
      <c r="GG764" s="6"/>
      <c r="GH764" s="6"/>
      <c r="GI764" s="6"/>
      <c r="GJ764" s="6"/>
      <c r="GK764" s="6"/>
      <c r="GL764" s="6"/>
      <c r="GM764" s="6"/>
      <c r="GN764" s="6"/>
      <c r="GO764" s="6"/>
      <c r="GP764" s="6"/>
      <c r="GQ764" s="6"/>
      <c r="GR764" s="6"/>
      <c r="GS764" s="6"/>
      <c r="GT764" s="6"/>
      <c r="GU764" s="6"/>
      <c r="GV764" s="6"/>
      <c r="GW764" s="6"/>
      <c r="GX764" s="6"/>
      <c r="GY764" s="6"/>
      <c r="GZ764" s="6"/>
      <c r="HA764" s="6"/>
      <c r="HB764" s="6"/>
      <c r="HC764" s="6"/>
      <c r="HD764" s="6"/>
      <c r="HE764" s="6"/>
      <c r="HF764" s="6"/>
      <c r="HG764" s="6"/>
      <c r="HH764" s="6"/>
      <c r="HI764" s="6"/>
      <c r="HJ764" s="6"/>
      <c r="HK764" s="6"/>
      <c r="HL764" s="6"/>
      <c r="HM764" s="6"/>
      <c r="HN764" s="6"/>
      <c r="HO764" s="6"/>
      <c r="HP764" s="6"/>
      <c r="HQ764" s="6"/>
      <c r="HR764" s="6"/>
      <c r="HS764" s="6"/>
      <c r="HT764" s="6"/>
      <c r="HU764" s="6"/>
      <c r="HV764" s="6"/>
      <c r="HW764" s="6"/>
      <c r="HX764" s="6"/>
      <c r="HY764" s="6"/>
      <c r="HZ764" s="6"/>
      <c r="IA764" s="6"/>
      <c r="IB764" s="6"/>
      <c r="IC764" s="6"/>
      <c r="ID764" s="6"/>
      <c r="IE764" s="6"/>
      <c r="IF764" s="6"/>
      <c r="IG764" s="6"/>
      <c r="IH764" s="6"/>
      <c r="II764" s="6"/>
      <c r="IJ764" s="6"/>
      <c r="IK764" s="6"/>
      <c r="IL764" s="6"/>
      <c r="IM764" s="6"/>
      <c r="IN764" s="6"/>
      <c r="IO764" s="6"/>
      <c r="IP764" s="6"/>
      <c r="IQ764" s="6"/>
      <c r="IR764" s="6"/>
      <c r="IS764" s="6"/>
      <c r="IT764" s="6"/>
      <c r="IU764" s="6"/>
    </row>
    <row r="765" spans="1:255" s="23" customFormat="1" ht="12.75">
      <c r="A765" s="59" t="s">
        <v>904</v>
      </c>
      <c r="B765" s="65" t="s">
        <v>469</v>
      </c>
      <c r="C765" s="78" t="s">
        <v>7</v>
      </c>
      <c r="D765" s="48">
        <v>600</v>
      </c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  <c r="FE765" s="6"/>
      <c r="FF765" s="6"/>
      <c r="FG765" s="6"/>
      <c r="FH765" s="6"/>
      <c r="FI765" s="6"/>
      <c r="FJ765" s="6"/>
      <c r="FK765" s="6"/>
      <c r="FL765" s="6"/>
      <c r="FM765" s="6"/>
      <c r="FN765" s="6"/>
      <c r="FO765" s="6"/>
      <c r="FP765" s="6"/>
      <c r="FQ765" s="6"/>
      <c r="FR765" s="6"/>
      <c r="FS765" s="6"/>
      <c r="FT765" s="6"/>
      <c r="FU765" s="6"/>
      <c r="FV765" s="6"/>
      <c r="FW765" s="6"/>
      <c r="FX765" s="6"/>
      <c r="FY765" s="6"/>
      <c r="FZ765" s="6"/>
      <c r="GA765" s="6"/>
      <c r="GB765" s="6"/>
      <c r="GC765" s="6"/>
      <c r="GD765" s="6"/>
      <c r="GE765" s="6"/>
      <c r="GF765" s="6"/>
      <c r="GG765" s="6"/>
      <c r="GH765" s="6"/>
      <c r="GI765" s="6"/>
      <c r="GJ765" s="6"/>
      <c r="GK765" s="6"/>
      <c r="GL765" s="6"/>
      <c r="GM765" s="6"/>
      <c r="GN765" s="6"/>
      <c r="GO765" s="6"/>
      <c r="GP765" s="6"/>
      <c r="GQ765" s="6"/>
      <c r="GR765" s="6"/>
      <c r="GS765" s="6"/>
      <c r="GT765" s="6"/>
      <c r="GU765" s="6"/>
      <c r="GV765" s="6"/>
      <c r="GW765" s="6"/>
      <c r="GX765" s="6"/>
      <c r="GY765" s="6"/>
      <c r="GZ765" s="6"/>
      <c r="HA765" s="6"/>
      <c r="HB765" s="6"/>
      <c r="HC765" s="6"/>
      <c r="HD765" s="6"/>
      <c r="HE765" s="6"/>
      <c r="HF765" s="6"/>
      <c r="HG765" s="6"/>
      <c r="HH765" s="6"/>
      <c r="HI765" s="6"/>
      <c r="HJ765" s="6"/>
      <c r="HK765" s="6"/>
      <c r="HL765" s="6"/>
      <c r="HM765" s="6"/>
      <c r="HN765" s="6"/>
      <c r="HO765" s="6"/>
      <c r="HP765" s="6"/>
      <c r="HQ765" s="6"/>
      <c r="HR765" s="6"/>
      <c r="HS765" s="6"/>
      <c r="HT765" s="6"/>
      <c r="HU765" s="6"/>
      <c r="HV765" s="6"/>
      <c r="HW765" s="6"/>
      <c r="HX765" s="6"/>
      <c r="HY765" s="6"/>
      <c r="HZ765" s="6"/>
      <c r="IA765" s="6"/>
      <c r="IB765" s="6"/>
      <c r="IC765" s="6"/>
      <c r="ID765" s="6"/>
      <c r="IE765" s="6"/>
      <c r="IF765" s="6"/>
      <c r="IG765" s="6"/>
      <c r="IH765" s="6"/>
      <c r="II765" s="6"/>
      <c r="IJ765" s="6"/>
      <c r="IK765" s="6"/>
      <c r="IL765" s="6"/>
      <c r="IM765" s="6"/>
      <c r="IN765" s="6"/>
      <c r="IO765" s="6"/>
      <c r="IP765" s="6"/>
      <c r="IQ765" s="6"/>
      <c r="IR765" s="6"/>
      <c r="IS765" s="6"/>
      <c r="IT765" s="6"/>
      <c r="IU765" s="6"/>
    </row>
    <row r="766" spans="1:255" s="23" customFormat="1" ht="12.75">
      <c r="A766" s="59" t="s">
        <v>1696</v>
      </c>
      <c r="B766" s="65" t="s">
        <v>470</v>
      </c>
      <c r="C766" s="78" t="s">
        <v>7</v>
      </c>
      <c r="D766" s="48">
        <v>250</v>
      </c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/>
      <c r="FZ766" s="6"/>
      <c r="GA766" s="6"/>
      <c r="GB766" s="6"/>
      <c r="GC766" s="6"/>
      <c r="GD766" s="6"/>
      <c r="GE766" s="6"/>
      <c r="GF766" s="6"/>
      <c r="GG766" s="6"/>
      <c r="GH766" s="6"/>
      <c r="GI766" s="6"/>
      <c r="GJ766" s="6"/>
      <c r="GK766" s="6"/>
      <c r="GL766" s="6"/>
      <c r="GM766" s="6"/>
      <c r="GN766" s="6"/>
      <c r="GO766" s="6"/>
      <c r="GP766" s="6"/>
      <c r="GQ766" s="6"/>
      <c r="GR766" s="6"/>
      <c r="GS766" s="6"/>
      <c r="GT766" s="6"/>
      <c r="GU766" s="6"/>
      <c r="GV766" s="6"/>
      <c r="GW766" s="6"/>
      <c r="GX766" s="6"/>
      <c r="GY766" s="6"/>
      <c r="GZ766" s="6"/>
      <c r="HA766" s="6"/>
      <c r="HB766" s="6"/>
      <c r="HC766" s="6"/>
      <c r="HD766" s="6"/>
      <c r="HE766" s="6"/>
      <c r="HF766" s="6"/>
      <c r="HG766" s="6"/>
      <c r="HH766" s="6"/>
      <c r="HI766" s="6"/>
      <c r="HJ766" s="6"/>
      <c r="HK766" s="6"/>
      <c r="HL766" s="6"/>
      <c r="HM766" s="6"/>
      <c r="HN766" s="6"/>
      <c r="HO766" s="6"/>
      <c r="HP766" s="6"/>
      <c r="HQ766" s="6"/>
      <c r="HR766" s="6"/>
      <c r="HS766" s="6"/>
      <c r="HT766" s="6"/>
      <c r="HU766" s="6"/>
      <c r="HV766" s="6"/>
      <c r="HW766" s="6"/>
      <c r="HX766" s="6"/>
      <c r="HY766" s="6"/>
      <c r="HZ766" s="6"/>
      <c r="IA766" s="6"/>
      <c r="IB766" s="6"/>
      <c r="IC766" s="6"/>
      <c r="ID766" s="6"/>
      <c r="IE766" s="6"/>
      <c r="IF766" s="6"/>
      <c r="IG766" s="6"/>
      <c r="IH766" s="6"/>
      <c r="II766" s="6"/>
      <c r="IJ766" s="6"/>
      <c r="IK766" s="6"/>
      <c r="IL766" s="6"/>
      <c r="IM766" s="6"/>
      <c r="IN766" s="6"/>
      <c r="IO766" s="6"/>
      <c r="IP766" s="6"/>
      <c r="IQ766" s="6"/>
      <c r="IR766" s="6"/>
      <c r="IS766" s="6"/>
      <c r="IT766" s="6"/>
      <c r="IU766" s="6"/>
    </row>
    <row r="767" spans="1:255" s="23" customFormat="1" ht="12.75">
      <c r="A767" s="162" t="s">
        <v>471</v>
      </c>
      <c r="B767" s="163"/>
      <c r="C767" s="163"/>
      <c r="D767" s="164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/>
      <c r="GL767" s="6"/>
      <c r="GM767" s="6"/>
      <c r="GN767" s="6"/>
      <c r="GO767" s="6"/>
      <c r="GP767" s="6"/>
      <c r="GQ767" s="6"/>
      <c r="GR767" s="6"/>
      <c r="GS767" s="6"/>
      <c r="GT767" s="6"/>
      <c r="GU767" s="6"/>
      <c r="GV767" s="6"/>
      <c r="GW767" s="6"/>
      <c r="GX767" s="6"/>
      <c r="GY767" s="6"/>
      <c r="GZ767" s="6"/>
      <c r="HA767" s="6"/>
      <c r="HB767" s="6"/>
      <c r="HC767" s="6"/>
      <c r="HD767" s="6"/>
      <c r="HE767" s="6"/>
      <c r="HF767" s="6"/>
      <c r="HG767" s="6"/>
      <c r="HH767" s="6"/>
      <c r="HI767" s="6"/>
      <c r="HJ767" s="6"/>
      <c r="HK767" s="6"/>
      <c r="HL767" s="6"/>
      <c r="HM767" s="6"/>
      <c r="HN767" s="6"/>
      <c r="HO767" s="6"/>
      <c r="HP767" s="6"/>
      <c r="HQ767" s="6"/>
      <c r="HR767" s="6"/>
      <c r="HS767" s="6"/>
      <c r="HT767" s="6"/>
      <c r="HU767" s="6"/>
      <c r="HV767" s="6"/>
      <c r="HW767" s="6"/>
      <c r="HX767" s="6"/>
      <c r="HY767" s="6"/>
      <c r="HZ767" s="6"/>
      <c r="IA767" s="6"/>
      <c r="IB767" s="6"/>
      <c r="IC767" s="6"/>
      <c r="ID767" s="6"/>
      <c r="IE767" s="6"/>
      <c r="IF767" s="6"/>
      <c r="IG767" s="6"/>
      <c r="IH767" s="6"/>
      <c r="II767" s="6"/>
      <c r="IJ767" s="6"/>
      <c r="IK767" s="6"/>
      <c r="IL767" s="6"/>
      <c r="IM767" s="6"/>
      <c r="IN767" s="6"/>
      <c r="IO767" s="6"/>
      <c r="IP767" s="6"/>
      <c r="IQ767" s="6"/>
      <c r="IR767" s="6"/>
      <c r="IS767" s="6"/>
      <c r="IT767" s="6"/>
      <c r="IU767" s="6"/>
    </row>
    <row r="768" spans="1:255" s="23" customFormat="1" ht="12.75">
      <c r="A768" s="160" t="s">
        <v>1205</v>
      </c>
      <c r="B768" s="160"/>
      <c r="C768" s="160"/>
      <c r="D768" s="160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  <c r="GC768" s="6"/>
      <c r="GD768" s="6"/>
      <c r="GE768" s="6"/>
      <c r="GF768" s="6"/>
      <c r="GG768" s="6"/>
      <c r="GH768" s="6"/>
      <c r="GI768" s="6"/>
      <c r="GJ768" s="6"/>
      <c r="GK768" s="6"/>
      <c r="GL768" s="6"/>
      <c r="GM768" s="6"/>
      <c r="GN768" s="6"/>
      <c r="GO768" s="6"/>
      <c r="GP768" s="6"/>
      <c r="GQ768" s="6"/>
      <c r="GR768" s="6"/>
      <c r="GS768" s="6"/>
      <c r="GT768" s="6"/>
      <c r="GU768" s="6"/>
      <c r="GV768" s="6"/>
      <c r="GW768" s="6"/>
      <c r="GX768" s="6"/>
      <c r="GY768" s="6"/>
      <c r="GZ768" s="6"/>
      <c r="HA768" s="6"/>
      <c r="HB768" s="6"/>
      <c r="HC768" s="6"/>
      <c r="HD768" s="6"/>
      <c r="HE768" s="6"/>
      <c r="HF768" s="6"/>
      <c r="HG768" s="6"/>
      <c r="HH768" s="6"/>
      <c r="HI768" s="6"/>
      <c r="HJ768" s="6"/>
      <c r="HK768" s="6"/>
      <c r="HL768" s="6"/>
      <c r="HM768" s="6"/>
      <c r="HN768" s="6"/>
      <c r="HO768" s="6"/>
      <c r="HP768" s="6"/>
      <c r="HQ768" s="6"/>
      <c r="HR768" s="6"/>
      <c r="HS768" s="6"/>
      <c r="HT768" s="6"/>
      <c r="HU768" s="6"/>
      <c r="HV768" s="6"/>
      <c r="HW768" s="6"/>
      <c r="HX768" s="6"/>
      <c r="HY768" s="6"/>
      <c r="HZ768" s="6"/>
      <c r="IA768" s="6"/>
      <c r="IB768" s="6"/>
      <c r="IC768" s="6"/>
      <c r="ID768" s="6"/>
      <c r="IE768" s="6"/>
      <c r="IF768" s="6"/>
      <c r="IG768" s="6"/>
      <c r="IH768" s="6"/>
      <c r="II768" s="6"/>
      <c r="IJ768" s="6"/>
      <c r="IK768" s="6"/>
      <c r="IL768" s="6"/>
      <c r="IM768" s="6"/>
      <c r="IN768" s="6"/>
      <c r="IO768" s="6"/>
      <c r="IP768" s="6"/>
      <c r="IQ768" s="6"/>
      <c r="IR768" s="6"/>
      <c r="IS768" s="6"/>
      <c r="IT768" s="6"/>
      <c r="IU768" s="6"/>
    </row>
    <row r="769" spans="1:255" s="7" customFormat="1" ht="12.75">
      <c r="A769" s="59" t="s">
        <v>1393</v>
      </c>
      <c r="B769" s="77" t="s">
        <v>477</v>
      </c>
      <c r="C769" s="78" t="s">
        <v>7</v>
      </c>
      <c r="D769" s="48">
        <v>1350</v>
      </c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  <c r="FE769" s="6"/>
      <c r="FF769" s="6"/>
      <c r="FG769" s="6"/>
      <c r="FH769" s="6"/>
      <c r="FI769" s="6"/>
      <c r="FJ769" s="6"/>
      <c r="FK769" s="6"/>
      <c r="FL769" s="6"/>
      <c r="FM769" s="6"/>
      <c r="FN769" s="6"/>
      <c r="FO769" s="6"/>
      <c r="FP769" s="6"/>
      <c r="FQ769" s="6"/>
      <c r="FR769" s="6"/>
      <c r="FS769" s="6"/>
      <c r="FT769" s="6"/>
      <c r="FU769" s="6"/>
      <c r="FV769" s="6"/>
      <c r="FW769" s="6"/>
      <c r="FX769" s="6"/>
      <c r="FY769" s="6"/>
      <c r="FZ769" s="6"/>
      <c r="GA769" s="6"/>
      <c r="GB769" s="6"/>
      <c r="GC769" s="6"/>
      <c r="GD769" s="6"/>
      <c r="GE769" s="6"/>
      <c r="GF769" s="6"/>
      <c r="GG769" s="6"/>
      <c r="GH769" s="6"/>
      <c r="GI769" s="6"/>
      <c r="GJ769" s="6"/>
      <c r="GK769" s="6"/>
      <c r="GL769" s="6"/>
      <c r="GM769" s="6"/>
      <c r="GN769" s="6"/>
      <c r="GO769" s="6"/>
      <c r="GP769" s="6"/>
      <c r="GQ769" s="6"/>
      <c r="GR769" s="6"/>
      <c r="GS769" s="6"/>
      <c r="GT769" s="6"/>
      <c r="GU769" s="6"/>
      <c r="GV769" s="6"/>
      <c r="GW769" s="6"/>
      <c r="GX769" s="6"/>
      <c r="GY769" s="6"/>
      <c r="GZ769" s="6"/>
      <c r="HA769" s="6"/>
      <c r="HB769" s="6"/>
      <c r="HC769" s="6"/>
      <c r="HD769" s="6"/>
      <c r="HE769" s="6"/>
      <c r="HF769" s="6"/>
      <c r="HG769" s="6"/>
      <c r="HH769" s="6"/>
      <c r="HI769" s="6"/>
      <c r="HJ769" s="6"/>
      <c r="HK769" s="6"/>
      <c r="HL769" s="6"/>
      <c r="HM769" s="6"/>
      <c r="HN769" s="6"/>
      <c r="HO769" s="6"/>
      <c r="HP769" s="6"/>
      <c r="HQ769" s="6"/>
      <c r="HR769" s="6"/>
      <c r="HS769" s="6"/>
      <c r="HT769" s="6"/>
      <c r="HU769" s="6"/>
      <c r="HV769" s="6"/>
      <c r="HW769" s="6"/>
      <c r="HX769" s="6"/>
      <c r="HY769" s="6"/>
      <c r="HZ769" s="6"/>
      <c r="IA769" s="6"/>
      <c r="IB769" s="6"/>
      <c r="IC769" s="6"/>
      <c r="ID769" s="6"/>
      <c r="IE769" s="6"/>
      <c r="IF769" s="6"/>
      <c r="IG769" s="6"/>
      <c r="IH769" s="6"/>
      <c r="II769" s="6"/>
      <c r="IJ769" s="6"/>
      <c r="IK769" s="6"/>
      <c r="IL769" s="6"/>
      <c r="IM769" s="6"/>
      <c r="IN769" s="6"/>
      <c r="IO769" s="6"/>
      <c r="IP769" s="6"/>
      <c r="IQ769" s="6"/>
      <c r="IR769" s="6"/>
      <c r="IS769" s="6"/>
      <c r="IT769" s="6"/>
      <c r="IU769" s="6"/>
    </row>
    <row r="770" spans="1:255" s="7" customFormat="1" ht="12.75">
      <c r="A770" s="59" t="s">
        <v>1394</v>
      </c>
      <c r="B770" s="77" t="s">
        <v>478</v>
      </c>
      <c r="C770" s="78" t="s">
        <v>7</v>
      </c>
      <c r="D770" s="48">
        <v>1350</v>
      </c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  <c r="FE770" s="6"/>
      <c r="FF770" s="6"/>
      <c r="FG770" s="6"/>
      <c r="FH770" s="6"/>
      <c r="FI770" s="6"/>
      <c r="FJ770" s="6"/>
      <c r="FK770" s="6"/>
      <c r="FL770" s="6"/>
      <c r="FM770" s="6"/>
      <c r="FN770" s="6"/>
      <c r="FO770" s="6"/>
      <c r="FP770" s="6"/>
      <c r="FQ770" s="6"/>
      <c r="FR770" s="6"/>
      <c r="FS770" s="6"/>
      <c r="FT770" s="6"/>
      <c r="FU770" s="6"/>
      <c r="FV770" s="6"/>
      <c r="FW770" s="6"/>
      <c r="FX770" s="6"/>
      <c r="FY770" s="6"/>
      <c r="FZ770" s="6"/>
      <c r="GA770" s="6"/>
      <c r="GB770" s="6"/>
      <c r="GC770" s="6"/>
      <c r="GD770" s="6"/>
      <c r="GE770" s="6"/>
      <c r="GF770" s="6"/>
      <c r="GG770" s="6"/>
      <c r="GH770" s="6"/>
      <c r="GI770" s="6"/>
      <c r="GJ770" s="6"/>
      <c r="GK770" s="6"/>
      <c r="GL770" s="6"/>
      <c r="GM770" s="6"/>
      <c r="GN770" s="6"/>
      <c r="GO770" s="6"/>
      <c r="GP770" s="6"/>
      <c r="GQ770" s="6"/>
      <c r="GR770" s="6"/>
      <c r="GS770" s="6"/>
      <c r="GT770" s="6"/>
      <c r="GU770" s="6"/>
      <c r="GV770" s="6"/>
      <c r="GW770" s="6"/>
      <c r="GX770" s="6"/>
      <c r="GY770" s="6"/>
      <c r="GZ770" s="6"/>
      <c r="HA770" s="6"/>
      <c r="HB770" s="6"/>
      <c r="HC770" s="6"/>
      <c r="HD770" s="6"/>
      <c r="HE770" s="6"/>
      <c r="HF770" s="6"/>
      <c r="HG770" s="6"/>
      <c r="HH770" s="6"/>
      <c r="HI770" s="6"/>
      <c r="HJ770" s="6"/>
      <c r="HK770" s="6"/>
      <c r="HL770" s="6"/>
      <c r="HM770" s="6"/>
      <c r="HN770" s="6"/>
      <c r="HO770" s="6"/>
      <c r="HP770" s="6"/>
      <c r="HQ770" s="6"/>
      <c r="HR770" s="6"/>
      <c r="HS770" s="6"/>
      <c r="HT770" s="6"/>
      <c r="HU770" s="6"/>
      <c r="HV770" s="6"/>
      <c r="HW770" s="6"/>
      <c r="HX770" s="6"/>
      <c r="HY770" s="6"/>
      <c r="HZ770" s="6"/>
      <c r="IA770" s="6"/>
      <c r="IB770" s="6"/>
      <c r="IC770" s="6"/>
      <c r="ID770" s="6"/>
      <c r="IE770" s="6"/>
      <c r="IF770" s="6"/>
      <c r="IG770" s="6"/>
      <c r="IH770" s="6"/>
      <c r="II770" s="6"/>
      <c r="IJ770" s="6"/>
      <c r="IK770" s="6"/>
      <c r="IL770" s="6"/>
      <c r="IM770" s="6"/>
      <c r="IN770" s="6"/>
      <c r="IO770" s="6"/>
      <c r="IP770" s="6"/>
      <c r="IQ770" s="6"/>
      <c r="IR770" s="6"/>
      <c r="IS770" s="6"/>
      <c r="IT770" s="6"/>
      <c r="IU770" s="6"/>
    </row>
    <row r="771" spans="1:255" s="7" customFormat="1" ht="12.75">
      <c r="A771" s="59" t="s">
        <v>1395</v>
      </c>
      <c r="B771" s="77" t="s">
        <v>476</v>
      </c>
      <c r="C771" s="78" t="s">
        <v>7</v>
      </c>
      <c r="D771" s="48">
        <v>1350</v>
      </c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/>
      <c r="FF771" s="6"/>
      <c r="FG771" s="6"/>
      <c r="FH771" s="6"/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  <c r="FW771" s="6"/>
      <c r="FX771" s="6"/>
      <c r="FY771" s="6"/>
      <c r="FZ771" s="6"/>
      <c r="GA771" s="6"/>
      <c r="GB771" s="6"/>
      <c r="GC771" s="6"/>
      <c r="GD771" s="6"/>
      <c r="GE771" s="6"/>
      <c r="GF771" s="6"/>
      <c r="GG771" s="6"/>
      <c r="GH771" s="6"/>
      <c r="GI771" s="6"/>
      <c r="GJ771" s="6"/>
      <c r="GK771" s="6"/>
      <c r="GL771" s="6"/>
      <c r="GM771" s="6"/>
      <c r="GN771" s="6"/>
      <c r="GO771" s="6"/>
      <c r="GP771" s="6"/>
      <c r="GQ771" s="6"/>
      <c r="GR771" s="6"/>
      <c r="GS771" s="6"/>
      <c r="GT771" s="6"/>
      <c r="GU771" s="6"/>
      <c r="GV771" s="6"/>
      <c r="GW771" s="6"/>
      <c r="GX771" s="6"/>
      <c r="GY771" s="6"/>
      <c r="GZ771" s="6"/>
      <c r="HA771" s="6"/>
      <c r="HB771" s="6"/>
      <c r="HC771" s="6"/>
      <c r="HD771" s="6"/>
      <c r="HE771" s="6"/>
      <c r="HF771" s="6"/>
      <c r="HG771" s="6"/>
      <c r="HH771" s="6"/>
      <c r="HI771" s="6"/>
      <c r="HJ771" s="6"/>
      <c r="HK771" s="6"/>
      <c r="HL771" s="6"/>
      <c r="HM771" s="6"/>
      <c r="HN771" s="6"/>
      <c r="HO771" s="6"/>
      <c r="HP771" s="6"/>
      <c r="HQ771" s="6"/>
      <c r="HR771" s="6"/>
      <c r="HS771" s="6"/>
      <c r="HT771" s="6"/>
      <c r="HU771" s="6"/>
      <c r="HV771" s="6"/>
      <c r="HW771" s="6"/>
      <c r="HX771" s="6"/>
      <c r="HY771" s="6"/>
      <c r="HZ771" s="6"/>
      <c r="IA771" s="6"/>
      <c r="IB771" s="6"/>
      <c r="IC771" s="6"/>
      <c r="ID771" s="6"/>
      <c r="IE771" s="6"/>
      <c r="IF771" s="6"/>
      <c r="IG771" s="6"/>
      <c r="IH771" s="6"/>
      <c r="II771" s="6"/>
      <c r="IJ771" s="6"/>
      <c r="IK771" s="6"/>
      <c r="IL771" s="6"/>
      <c r="IM771" s="6"/>
      <c r="IN771" s="6"/>
      <c r="IO771" s="6"/>
      <c r="IP771" s="6"/>
      <c r="IQ771" s="6"/>
      <c r="IR771" s="6"/>
      <c r="IS771" s="6"/>
      <c r="IT771" s="6"/>
      <c r="IU771" s="6"/>
    </row>
    <row r="772" spans="1:255" s="7" customFormat="1" ht="12.75">
      <c r="A772" s="59" t="s">
        <v>1396</v>
      </c>
      <c r="B772" s="77" t="s">
        <v>475</v>
      </c>
      <c r="C772" s="78" t="s">
        <v>7</v>
      </c>
      <c r="D772" s="48">
        <v>1350</v>
      </c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  <c r="FE772" s="6"/>
      <c r="FF772" s="6"/>
      <c r="FG772" s="6"/>
      <c r="FH772" s="6"/>
      <c r="FI772" s="6"/>
      <c r="FJ772" s="6"/>
      <c r="FK772" s="6"/>
      <c r="FL772" s="6"/>
      <c r="FM772" s="6"/>
      <c r="FN772" s="6"/>
      <c r="FO772" s="6"/>
      <c r="FP772" s="6"/>
      <c r="FQ772" s="6"/>
      <c r="FR772" s="6"/>
      <c r="FS772" s="6"/>
      <c r="FT772" s="6"/>
      <c r="FU772" s="6"/>
      <c r="FV772" s="6"/>
      <c r="FW772" s="6"/>
      <c r="FX772" s="6"/>
      <c r="FY772" s="6"/>
      <c r="FZ772" s="6"/>
      <c r="GA772" s="6"/>
      <c r="GB772" s="6"/>
      <c r="GC772" s="6"/>
      <c r="GD772" s="6"/>
      <c r="GE772" s="6"/>
      <c r="GF772" s="6"/>
      <c r="GG772" s="6"/>
      <c r="GH772" s="6"/>
      <c r="GI772" s="6"/>
      <c r="GJ772" s="6"/>
      <c r="GK772" s="6"/>
      <c r="GL772" s="6"/>
      <c r="GM772" s="6"/>
      <c r="GN772" s="6"/>
      <c r="GO772" s="6"/>
      <c r="GP772" s="6"/>
      <c r="GQ772" s="6"/>
      <c r="GR772" s="6"/>
      <c r="GS772" s="6"/>
      <c r="GT772" s="6"/>
      <c r="GU772" s="6"/>
      <c r="GV772" s="6"/>
      <c r="GW772" s="6"/>
      <c r="GX772" s="6"/>
      <c r="GY772" s="6"/>
      <c r="GZ772" s="6"/>
      <c r="HA772" s="6"/>
      <c r="HB772" s="6"/>
      <c r="HC772" s="6"/>
      <c r="HD772" s="6"/>
      <c r="HE772" s="6"/>
      <c r="HF772" s="6"/>
      <c r="HG772" s="6"/>
      <c r="HH772" s="6"/>
      <c r="HI772" s="6"/>
      <c r="HJ772" s="6"/>
      <c r="HK772" s="6"/>
      <c r="HL772" s="6"/>
      <c r="HM772" s="6"/>
      <c r="HN772" s="6"/>
      <c r="HO772" s="6"/>
      <c r="HP772" s="6"/>
      <c r="HQ772" s="6"/>
      <c r="HR772" s="6"/>
      <c r="HS772" s="6"/>
      <c r="HT772" s="6"/>
      <c r="HU772" s="6"/>
      <c r="HV772" s="6"/>
      <c r="HW772" s="6"/>
      <c r="HX772" s="6"/>
      <c r="HY772" s="6"/>
      <c r="HZ772" s="6"/>
      <c r="IA772" s="6"/>
      <c r="IB772" s="6"/>
      <c r="IC772" s="6"/>
      <c r="ID772" s="6"/>
      <c r="IE772" s="6"/>
      <c r="IF772" s="6"/>
      <c r="IG772" s="6"/>
      <c r="IH772" s="6"/>
      <c r="II772" s="6"/>
      <c r="IJ772" s="6"/>
      <c r="IK772" s="6"/>
      <c r="IL772" s="6"/>
      <c r="IM772" s="6"/>
      <c r="IN772" s="6"/>
      <c r="IO772" s="6"/>
      <c r="IP772" s="6"/>
      <c r="IQ772" s="6"/>
      <c r="IR772" s="6"/>
      <c r="IS772" s="6"/>
      <c r="IT772" s="6"/>
      <c r="IU772" s="6"/>
    </row>
    <row r="773" spans="1:255" s="7" customFormat="1" ht="12.75">
      <c r="A773" s="59" t="s">
        <v>1397</v>
      </c>
      <c r="B773" s="77" t="s">
        <v>473</v>
      </c>
      <c r="C773" s="78" t="s">
        <v>7</v>
      </c>
      <c r="D773" s="48">
        <v>1350</v>
      </c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  <c r="EK773" s="6"/>
      <c r="EL773" s="6"/>
      <c r="EM773" s="6"/>
      <c r="EN773" s="6"/>
      <c r="EO773" s="6"/>
      <c r="EP773" s="6"/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  <c r="FD773" s="6"/>
      <c r="FE773" s="6"/>
      <c r="FF773" s="6"/>
      <c r="FG773" s="6"/>
      <c r="FH773" s="6"/>
      <c r="FI773" s="6"/>
      <c r="FJ773" s="6"/>
      <c r="FK773" s="6"/>
      <c r="FL773" s="6"/>
      <c r="FM773" s="6"/>
      <c r="FN773" s="6"/>
      <c r="FO773" s="6"/>
      <c r="FP773" s="6"/>
      <c r="FQ773" s="6"/>
      <c r="FR773" s="6"/>
      <c r="FS773" s="6"/>
      <c r="FT773" s="6"/>
      <c r="FU773" s="6"/>
      <c r="FV773" s="6"/>
      <c r="FW773" s="6"/>
      <c r="FX773" s="6"/>
      <c r="FY773" s="6"/>
      <c r="FZ773" s="6"/>
      <c r="GA773" s="6"/>
      <c r="GB773" s="6"/>
      <c r="GC773" s="6"/>
      <c r="GD773" s="6"/>
      <c r="GE773" s="6"/>
      <c r="GF773" s="6"/>
      <c r="GG773" s="6"/>
      <c r="GH773" s="6"/>
      <c r="GI773" s="6"/>
      <c r="GJ773" s="6"/>
      <c r="GK773" s="6"/>
      <c r="GL773" s="6"/>
      <c r="GM773" s="6"/>
      <c r="GN773" s="6"/>
      <c r="GO773" s="6"/>
      <c r="GP773" s="6"/>
      <c r="GQ773" s="6"/>
      <c r="GR773" s="6"/>
      <c r="GS773" s="6"/>
      <c r="GT773" s="6"/>
      <c r="GU773" s="6"/>
      <c r="GV773" s="6"/>
      <c r="GW773" s="6"/>
      <c r="GX773" s="6"/>
      <c r="GY773" s="6"/>
      <c r="GZ773" s="6"/>
      <c r="HA773" s="6"/>
      <c r="HB773" s="6"/>
      <c r="HC773" s="6"/>
      <c r="HD773" s="6"/>
      <c r="HE773" s="6"/>
      <c r="HF773" s="6"/>
      <c r="HG773" s="6"/>
      <c r="HH773" s="6"/>
      <c r="HI773" s="6"/>
      <c r="HJ773" s="6"/>
      <c r="HK773" s="6"/>
      <c r="HL773" s="6"/>
      <c r="HM773" s="6"/>
      <c r="HN773" s="6"/>
      <c r="HO773" s="6"/>
      <c r="HP773" s="6"/>
      <c r="HQ773" s="6"/>
      <c r="HR773" s="6"/>
      <c r="HS773" s="6"/>
      <c r="HT773" s="6"/>
      <c r="HU773" s="6"/>
      <c r="HV773" s="6"/>
      <c r="HW773" s="6"/>
      <c r="HX773" s="6"/>
      <c r="HY773" s="6"/>
      <c r="HZ773" s="6"/>
      <c r="IA773" s="6"/>
      <c r="IB773" s="6"/>
      <c r="IC773" s="6"/>
      <c r="ID773" s="6"/>
      <c r="IE773" s="6"/>
      <c r="IF773" s="6"/>
      <c r="IG773" s="6"/>
      <c r="IH773" s="6"/>
      <c r="II773" s="6"/>
      <c r="IJ773" s="6"/>
      <c r="IK773" s="6"/>
      <c r="IL773" s="6"/>
      <c r="IM773" s="6"/>
      <c r="IN773" s="6"/>
      <c r="IO773" s="6"/>
      <c r="IP773" s="6"/>
      <c r="IQ773" s="6"/>
      <c r="IR773" s="6"/>
      <c r="IS773" s="6"/>
      <c r="IT773" s="6"/>
      <c r="IU773" s="6"/>
    </row>
    <row r="774" spans="1:255" s="7" customFormat="1" ht="12.75">
      <c r="A774" s="59" t="s">
        <v>1398</v>
      </c>
      <c r="B774" s="77" t="s">
        <v>472</v>
      </c>
      <c r="C774" s="78" t="s">
        <v>7</v>
      </c>
      <c r="D774" s="48">
        <v>1350</v>
      </c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  <c r="FE774" s="6"/>
      <c r="FF774" s="6"/>
      <c r="FG774" s="6"/>
      <c r="FH774" s="6"/>
      <c r="FI774" s="6"/>
      <c r="FJ774" s="6"/>
      <c r="FK774" s="6"/>
      <c r="FL774" s="6"/>
      <c r="FM774" s="6"/>
      <c r="FN774" s="6"/>
      <c r="FO774" s="6"/>
      <c r="FP774" s="6"/>
      <c r="FQ774" s="6"/>
      <c r="FR774" s="6"/>
      <c r="FS774" s="6"/>
      <c r="FT774" s="6"/>
      <c r="FU774" s="6"/>
      <c r="FV774" s="6"/>
      <c r="FW774" s="6"/>
      <c r="FX774" s="6"/>
      <c r="FY774" s="6"/>
      <c r="FZ774" s="6"/>
      <c r="GA774" s="6"/>
      <c r="GB774" s="6"/>
      <c r="GC774" s="6"/>
      <c r="GD774" s="6"/>
      <c r="GE774" s="6"/>
      <c r="GF774" s="6"/>
      <c r="GG774" s="6"/>
      <c r="GH774" s="6"/>
      <c r="GI774" s="6"/>
      <c r="GJ774" s="6"/>
      <c r="GK774" s="6"/>
      <c r="GL774" s="6"/>
      <c r="GM774" s="6"/>
      <c r="GN774" s="6"/>
      <c r="GO774" s="6"/>
      <c r="GP774" s="6"/>
      <c r="GQ774" s="6"/>
      <c r="GR774" s="6"/>
      <c r="GS774" s="6"/>
      <c r="GT774" s="6"/>
      <c r="GU774" s="6"/>
      <c r="GV774" s="6"/>
      <c r="GW774" s="6"/>
      <c r="GX774" s="6"/>
      <c r="GY774" s="6"/>
      <c r="GZ774" s="6"/>
      <c r="HA774" s="6"/>
      <c r="HB774" s="6"/>
      <c r="HC774" s="6"/>
      <c r="HD774" s="6"/>
      <c r="HE774" s="6"/>
      <c r="HF774" s="6"/>
      <c r="HG774" s="6"/>
      <c r="HH774" s="6"/>
      <c r="HI774" s="6"/>
      <c r="HJ774" s="6"/>
      <c r="HK774" s="6"/>
      <c r="HL774" s="6"/>
      <c r="HM774" s="6"/>
      <c r="HN774" s="6"/>
      <c r="HO774" s="6"/>
      <c r="HP774" s="6"/>
      <c r="HQ774" s="6"/>
      <c r="HR774" s="6"/>
      <c r="HS774" s="6"/>
      <c r="HT774" s="6"/>
      <c r="HU774" s="6"/>
      <c r="HV774" s="6"/>
      <c r="HW774" s="6"/>
      <c r="HX774" s="6"/>
      <c r="HY774" s="6"/>
      <c r="HZ774" s="6"/>
      <c r="IA774" s="6"/>
      <c r="IB774" s="6"/>
      <c r="IC774" s="6"/>
      <c r="ID774" s="6"/>
      <c r="IE774" s="6"/>
      <c r="IF774" s="6"/>
      <c r="IG774" s="6"/>
      <c r="IH774" s="6"/>
      <c r="II774" s="6"/>
      <c r="IJ774" s="6"/>
      <c r="IK774" s="6"/>
      <c r="IL774" s="6"/>
      <c r="IM774" s="6"/>
      <c r="IN774" s="6"/>
      <c r="IO774" s="6"/>
      <c r="IP774" s="6"/>
      <c r="IQ774" s="6"/>
      <c r="IR774" s="6"/>
      <c r="IS774" s="6"/>
      <c r="IT774" s="6"/>
      <c r="IU774" s="6"/>
    </row>
    <row r="775" spans="1:255" s="7" customFormat="1" ht="12.75">
      <c r="A775" s="59" t="s">
        <v>1399</v>
      </c>
      <c r="B775" s="77" t="s">
        <v>474</v>
      </c>
      <c r="C775" s="78" t="s">
        <v>7</v>
      </c>
      <c r="D775" s="48">
        <v>1350</v>
      </c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/>
      <c r="FZ775" s="6"/>
      <c r="GA775" s="6"/>
      <c r="GB775" s="6"/>
      <c r="GC775" s="6"/>
      <c r="GD775" s="6"/>
      <c r="GE775" s="6"/>
      <c r="GF775" s="6"/>
      <c r="GG775" s="6"/>
      <c r="GH775" s="6"/>
      <c r="GI775" s="6"/>
      <c r="GJ775" s="6"/>
      <c r="GK775" s="6"/>
      <c r="GL775" s="6"/>
      <c r="GM775" s="6"/>
      <c r="GN775" s="6"/>
      <c r="GO775" s="6"/>
      <c r="GP775" s="6"/>
      <c r="GQ775" s="6"/>
      <c r="GR775" s="6"/>
      <c r="GS775" s="6"/>
      <c r="GT775" s="6"/>
      <c r="GU775" s="6"/>
      <c r="GV775" s="6"/>
      <c r="GW775" s="6"/>
      <c r="GX775" s="6"/>
      <c r="GY775" s="6"/>
      <c r="GZ775" s="6"/>
      <c r="HA775" s="6"/>
      <c r="HB775" s="6"/>
      <c r="HC775" s="6"/>
      <c r="HD775" s="6"/>
      <c r="HE775" s="6"/>
      <c r="HF775" s="6"/>
      <c r="HG775" s="6"/>
      <c r="HH775" s="6"/>
      <c r="HI775" s="6"/>
      <c r="HJ775" s="6"/>
      <c r="HK775" s="6"/>
      <c r="HL775" s="6"/>
      <c r="HM775" s="6"/>
      <c r="HN775" s="6"/>
      <c r="HO775" s="6"/>
      <c r="HP775" s="6"/>
      <c r="HQ775" s="6"/>
      <c r="HR775" s="6"/>
      <c r="HS775" s="6"/>
      <c r="HT775" s="6"/>
      <c r="HU775" s="6"/>
      <c r="HV775" s="6"/>
      <c r="HW775" s="6"/>
      <c r="HX775" s="6"/>
      <c r="HY775" s="6"/>
      <c r="HZ775" s="6"/>
      <c r="IA775" s="6"/>
      <c r="IB775" s="6"/>
      <c r="IC775" s="6"/>
      <c r="ID775" s="6"/>
      <c r="IE775" s="6"/>
      <c r="IF775" s="6"/>
      <c r="IG775" s="6"/>
      <c r="IH775" s="6"/>
      <c r="II775" s="6"/>
      <c r="IJ775" s="6"/>
      <c r="IK775" s="6"/>
      <c r="IL775" s="6"/>
      <c r="IM775" s="6"/>
      <c r="IN775" s="6"/>
      <c r="IO775" s="6"/>
      <c r="IP775" s="6"/>
      <c r="IQ775" s="6"/>
      <c r="IR775" s="6"/>
      <c r="IS775" s="6"/>
      <c r="IT775" s="6"/>
      <c r="IU775" s="6"/>
    </row>
    <row r="776" spans="1:255" s="23" customFormat="1" ht="12.75">
      <c r="A776" s="160" t="s">
        <v>1207</v>
      </c>
      <c r="B776" s="160"/>
      <c r="C776" s="160"/>
      <c r="D776" s="160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  <c r="FE776" s="6"/>
      <c r="FF776" s="6"/>
      <c r="FG776" s="6"/>
      <c r="FH776" s="6"/>
      <c r="FI776" s="6"/>
      <c r="FJ776" s="6"/>
      <c r="FK776" s="6"/>
      <c r="FL776" s="6"/>
      <c r="FM776" s="6"/>
      <c r="FN776" s="6"/>
      <c r="FO776" s="6"/>
      <c r="FP776" s="6"/>
      <c r="FQ776" s="6"/>
      <c r="FR776" s="6"/>
      <c r="FS776" s="6"/>
      <c r="FT776" s="6"/>
      <c r="FU776" s="6"/>
      <c r="FV776" s="6"/>
      <c r="FW776" s="6"/>
      <c r="FX776" s="6"/>
      <c r="FY776" s="6"/>
      <c r="FZ776" s="6"/>
      <c r="GA776" s="6"/>
      <c r="GB776" s="6"/>
      <c r="GC776" s="6"/>
      <c r="GD776" s="6"/>
      <c r="GE776" s="6"/>
      <c r="GF776" s="6"/>
      <c r="GG776" s="6"/>
      <c r="GH776" s="6"/>
      <c r="GI776" s="6"/>
      <c r="GJ776" s="6"/>
      <c r="GK776" s="6"/>
      <c r="GL776" s="6"/>
      <c r="GM776" s="6"/>
      <c r="GN776" s="6"/>
      <c r="GO776" s="6"/>
      <c r="GP776" s="6"/>
      <c r="GQ776" s="6"/>
      <c r="GR776" s="6"/>
      <c r="GS776" s="6"/>
      <c r="GT776" s="6"/>
      <c r="GU776" s="6"/>
      <c r="GV776" s="6"/>
      <c r="GW776" s="6"/>
      <c r="GX776" s="6"/>
      <c r="GY776" s="6"/>
      <c r="GZ776" s="6"/>
      <c r="HA776" s="6"/>
      <c r="HB776" s="6"/>
      <c r="HC776" s="6"/>
      <c r="HD776" s="6"/>
      <c r="HE776" s="6"/>
      <c r="HF776" s="6"/>
      <c r="HG776" s="6"/>
      <c r="HH776" s="6"/>
      <c r="HI776" s="6"/>
      <c r="HJ776" s="6"/>
      <c r="HK776" s="6"/>
      <c r="HL776" s="6"/>
      <c r="HM776" s="6"/>
      <c r="HN776" s="6"/>
      <c r="HO776" s="6"/>
      <c r="HP776" s="6"/>
      <c r="HQ776" s="6"/>
      <c r="HR776" s="6"/>
      <c r="HS776" s="6"/>
      <c r="HT776" s="6"/>
      <c r="HU776" s="6"/>
      <c r="HV776" s="6"/>
      <c r="HW776" s="6"/>
      <c r="HX776" s="6"/>
      <c r="HY776" s="6"/>
      <c r="HZ776" s="6"/>
      <c r="IA776" s="6"/>
      <c r="IB776" s="6"/>
      <c r="IC776" s="6"/>
      <c r="ID776" s="6"/>
      <c r="IE776" s="6"/>
      <c r="IF776" s="6"/>
      <c r="IG776" s="6"/>
      <c r="IH776" s="6"/>
      <c r="II776" s="6"/>
      <c r="IJ776" s="6"/>
      <c r="IK776" s="6"/>
      <c r="IL776" s="6"/>
      <c r="IM776" s="6"/>
      <c r="IN776" s="6"/>
      <c r="IO776" s="6"/>
      <c r="IP776" s="6"/>
      <c r="IQ776" s="6"/>
      <c r="IR776" s="6"/>
      <c r="IS776" s="6"/>
      <c r="IT776" s="6"/>
      <c r="IU776" s="6"/>
    </row>
    <row r="777" spans="1:255" s="22" customFormat="1" ht="12.75">
      <c r="A777" s="59" t="s">
        <v>1400</v>
      </c>
      <c r="B777" s="65" t="s">
        <v>479</v>
      </c>
      <c r="C777" s="78" t="s">
        <v>7</v>
      </c>
      <c r="D777" s="48">
        <v>1800</v>
      </c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/>
      <c r="GL777" s="6"/>
      <c r="GM777" s="6"/>
      <c r="GN777" s="6"/>
      <c r="GO777" s="6"/>
      <c r="GP777" s="6"/>
      <c r="GQ777" s="6"/>
      <c r="GR777" s="6"/>
      <c r="GS777" s="6"/>
      <c r="GT777" s="6"/>
      <c r="GU777" s="6"/>
      <c r="GV777" s="6"/>
      <c r="GW777" s="6"/>
      <c r="GX777" s="6"/>
      <c r="GY777" s="6"/>
      <c r="GZ777" s="6"/>
      <c r="HA777" s="6"/>
      <c r="HB777" s="6"/>
      <c r="HC777" s="6"/>
      <c r="HD777" s="6"/>
      <c r="HE777" s="6"/>
      <c r="HF777" s="6"/>
      <c r="HG777" s="6"/>
      <c r="HH777" s="6"/>
      <c r="HI777" s="6"/>
      <c r="HJ777" s="6"/>
      <c r="HK777" s="6"/>
      <c r="HL777" s="6"/>
      <c r="HM777" s="6"/>
      <c r="HN777" s="6"/>
      <c r="HO777" s="6"/>
      <c r="HP777" s="6"/>
      <c r="HQ777" s="6"/>
      <c r="HR777" s="6"/>
      <c r="HS777" s="6"/>
      <c r="HT777" s="6"/>
      <c r="HU777" s="6"/>
      <c r="HV777" s="6"/>
      <c r="HW777" s="6"/>
      <c r="HX777" s="6"/>
      <c r="HY777" s="6"/>
      <c r="HZ777" s="6"/>
      <c r="IA777" s="6"/>
      <c r="IB777" s="6"/>
      <c r="IC777" s="6"/>
      <c r="ID777" s="6"/>
      <c r="IE777" s="6"/>
      <c r="IF777" s="6"/>
      <c r="IG777" s="6"/>
      <c r="IH777" s="6"/>
      <c r="II777" s="6"/>
      <c r="IJ777" s="6"/>
      <c r="IK777" s="6"/>
      <c r="IL777" s="6"/>
      <c r="IM777" s="6"/>
      <c r="IN777" s="6"/>
      <c r="IO777" s="6"/>
      <c r="IP777" s="6"/>
      <c r="IQ777" s="6"/>
      <c r="IR777" s="6"/>
      <c r="IS777" s="6"/>
      <c r="IT777" s="6"/>
      <c r="IU777" s="6"/>
    </row>
    <row r="778" spans="1:255" s="22" customFormat="1" ht="12.75">
      <c r="A778" s="59" t="s">
        <v>1401</v>
      </c>
      <c r="B778" s="65" t="s">
        <v>479</v>
      </c>
      <c r="C778" s="78" t="s">
        <v>371</v>
      </c>
      <c r="D778" s="48">
        <v>3550</v>
      </c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  <c r="FE778" s="6"/>
      <c r="FF778" s="6"/>
      <c r="FG778" s="6"/>
      <c r="FH778" s="6"/>
      <c r="FI778" s="6"/>
      <c r="FJ778" s="6"/>
      <c r="FK778" s="6"/>
      <c r="FL778" s="6"/>
      <c r="FM778" s="6"/>
      <c r="FN778" s="6"/>
      <c r="FO778" s="6"/>
      <c r="FP778" s="6"/>
      <c r="FQ778" s="6"/>
      <c r="FR778" s="6"/>
      <c r="FS778" s="6"/>
      <c r="FT778" s="6"/>
      <c r="FU778" s="6"/>
      <c r="FV778" s="6"/>
      <c r="FW778" s="6"/>
      <c r="FX778" s="6"/>
      <c r="FY778" s="6"/>
      <c r="FZ778" s="6"/>
      <c r="GA778" s="6"/>
      <c r="GB778" s="6"/>
      <c r="GC778" s="6"/>
      <c r="GD778" s="6"/>
      <c r="GE778" s="6"/>
      <c r="GF778" s="6"/>
      <c r="GG778" s="6"/>
      <c r="GH778" s="6"/>
      <c r="GI778" s="6"/>
      <c r="GJ778" s="6"/>
      <c r="GK778" s="6"/>
      <c r="GL778" s="6"/>
      <c r="GM778" s="6"/>
      <c r="GN778" s="6"/>
      <c r="GO778" s="6"/>
      <c r="GP778" s="6"/>
      <c r="GQ778" s="6"/>
      <c r="GR778" s="6"/>
      <c r="GS778" s="6"/>
      <c r="GT778" s="6"/>
      <c r="GU778" s="6"/>
      <c r="GV778" s="6"/>
      <c r="GW778" s="6"/>
      <c r="GX778" s="6"/>
      <c r="GY778" s="6"/>
      <c r="GZ778" s="6"/>
      <c r="HA778" s="6"/>
      <c r="HB778" s="6"/>
      <c r="HC778" s="6"/>
      <c r="HD778" s="6"/>
      <c r="HE778" s="6"/>
      <c r="HF778" s="6"/>
      <c r="HG778" s="6"/>
      <c r="HH778" s="6"/>
      <c r="HI778" s="6"/>
      <c r="HJ778" s="6"/>
      <c r="HK778" s="6"/>
      <c r="HL778" s="6"/>
      <c r="HM778" s="6"/>
      <c r="HN778" s="6"/>
      <c r="HO778" s="6"/>
      <c r="HP778" s="6"/>
      <c r="HQ778" s="6"/>
      <c r="HR778" s="6"/>
      <c r="HS778" s="6"/>
      <c r="HT778" s="6"/>
      <c r="HU778" s="6"/>
      <c r="HV778" s="6"/>
      <c r="HW778" s="6"/>
      <c r="HX778" s="6"/>
      <c r="HY778" s="6"/>
      <c r="HZ778" s="6"/>
      <c r="IA778" s="6"/>
      <c r="IB778" s="6"/>
      <c r="IC778" s="6"/>
      <c r="ID778" s="6"/>
      <c r="IE778" s="6"/>
      <c r="IF778" s="6"/>
      <c r="IG778" s="6"/>
      <c r="IH778" s="6"/>
      <c r="II778" s="6"/>
      <c r="IJ778" s="6"/>
      <c r="IK778" s="6"/>
      <c r="IL778" s="6"/>
      <c r="IM778" s="6"/>
      <c r="IN778" s="6"/>
      <c r="IO778" s="6"/>
      <c r="IP778" s="6"/>
      <c r="IQ778" s="6"/>
      <c r="IR778" s="6"/>
      <c r="IS778" s="6"/>
      <c r="IT778" s="6"/>
      <c r="IU778" s="6"/>
    </row>
    <row r="779" spans="1:255" s="22" customFormat="1" ht="12.75">
      <c r="A779" s="157" t="s">
        <v>1208</v>
      </c>
      <c r="B779" s="157"/>
      <c r="C779" s="157"/>
      <c r="D779" s="157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  <c r="FE779" s="6"/>
      <c r="FF779" s="6"/>
      <c r="FG779" s="6"/>
      <c r="FH779" s="6"/>
      <c r="FI779" s="6"/>
      <c r="FJ779" s="6"/>
      <c r="FK779" s="6"/>
      <c r="FL779" s="6"/>
      <c r="FM779" s="6"/>
      <c r="FN779" s="6"/>
      <c r="FO779" s="6"/>
      <c r="FP779" s="6"/>
      <c r="FQ779" s="6"/>
      <c r="FR779" s="6"/>
      <c r="FS779" s="6"/>
      <c r="FT779" s="6"/>
      <c r="FU779" s="6"/>
      <c r="FV779" s="6"/>
      <c r="FW779" s="6"/>
      <c r="FX779" s="6"/>
      <c r="FY779" s="6"/>
      <c r="FZ779" s="6"/>
      <c r="GA779" s="6"/>
      <c r="GB779" s="6"/>
      <c r="GC779" s="6"/>
      <c r="GD779" s="6"/>
      <c r="GE779" s="6"/>
      <c r="GF779" s="6"/>
      <c r="GG779" s="6"/>
      <c r="GH779" s="6"/>
      <c r="GI779" s="6"/>
      <c r="GJ779" s="6"/>
      <c r="GK779" s="6"/>
      <c r="GL779" s="6"/>
      <c r="GM779" s="6"/>
      <c r="GN779" s="6"/>
      <c r="GO779" s="6"/>
      <c r="GP779" s="6"/>
      <c r="GQ779" s="6"/>
      <c r="GR779" s="6"/>
      <c r="GS779" s="6"/>
      <c r="GT779" s="6"/>
      <c r="GU779" s="6"/>
      <c r="GV779" s="6"/>
      <c r="GW779" s="6"/>
      <c r="GX779" s="6"/>
      <c r="GY779" s="6"/>
      <c r="GZ779" s="6"/>
      <c r="HA779" s="6"/>
      <c r="HB779" s="6"/>
      <c r="HC779" s="6"/>
      <c r="HD779" s="6"/>
      <c r="HE779" s="6"/>
      <c r="HF779" s="6"/>
      <c r="HG779" s="6"/>
      <c r="HH779" s="6"/>
      <c r="HI779" s="6"/>
      <c r="HJ779" s="6"/>
      <c r="HK779" s="6"/>
      <c r="HL779" s="6"/>
      <c r="HM779" s="6"/>
      <c r="HN779" s="6"/>
      <c r="HO779" s="6"/>
      <c r="HP779" s="6"/>
      <c r="HQ779" s="6"/>
      <c r="HR779" s="6"/>
      <c r="HS779" s="6"/>
      <c r="HT779" s="6"/>
      <c r="HU779" s="6"/>
      <c r="HV779" s="6"/>
      <c r="HW779" s="6"/>
      <c r="HX779" s="6"/>
      <c r="HY779" s="6"/>
      <c r="HZ779" s="6"/>
      <c r="IA779" s="6"/>
      <c r="IB779" s="6"/>
      <c r="IC779" s="6"/>
      <c r="ID779" s="6"/>
      <c r="IE779" s="6"/>
      <c r="IF779" s="6"/>
      <c r="IG779" s="6"/>
      <c r="IH779" s="6"/>
      <c r="II779" s="6"/>
      <c r="IJ779" s="6"/>
      <c r="IK779" s="6"/>
      <c r="IL779" s="6"/>
      <c r="IM779" s="6"/>
      <c r="IN779" s="6"/>
      <c r="IO779" s="6"/>
      <c r="IP779" s="6"/>
      <c r="IQ779" s="6"/>
      <c r="IR779" s="6"/>
      <c r="IS779" s="6"/>
      <c r="IT779" s="6"/>
      <c r="IU779" s="6"/>
    </row>
    <row r="780" spans="1:255" s="26" customFormat="1" ht="12.75">
      <c r="A780" s="59" t="s">
        <v>1402</v>
      </c>
      <c r="B780" s="77" t="s">
        <v>483</v>
      </c>
      <c r="C780" s="78" t="s">
        <v>7</v>
      </c>
      <c r="D780" s="48">
        <v>1900</v>
      </c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  <c r="FE780" s="6"/>
      <c r="FF780" s="6"/>
      <c r="FG780" s="6"/>
      <c r="FH780" s="6"/>
      <c r="FI780" s="6"/>
      <c r="FJ780" s="6"/>
      <c r="FK780" s="6"/>
      <c r="FL780" s="6"/>
      <c r="FM780" s="6"/>
      <c r="FN780" s="6"/>
      <c r="FO780" s="6"/>
      <c r="FP780" s="6"/>
      <c r="FQ780" s="6"/>
      <c r="FR780" s="6"/>
      <c r="FS780" s="6"/>
      <c r="FT780" s="6"/>
      <c r="FU780" s="6"/>
      <c r="FV780" s="6"/>
      <c r="FW780" s="6"/>
      <c r="FX780" s="6"/>
      <c r="FY780" s="6"/>
      <c r="FZ780" s="6"/>
      <c r="GA780" s="6"/>
      <c r="GB780" s="6"/>
      <c r="GC780" s="6"/>
      <c r="GD780" s="6"/>
      <c r="GE780" s="6"/>
      <c r="GF780" s="6"/>
      <c r="GG780" s="6"/>
      <c r="GH780" s="6"/>
      <c r="GI780" s="6"/>
      <c r="GJ780" s="6"/>
      <c r="GK780" s="6"/>
      <c r="GL780" s="6"/>
      <c r="GM780" s="6"/>
      <c r="GN780" s="6"/>
      <c r="GO780" s="6"/>
      <c r="GP780" s="6"/>
      <c r="GQ780" s="6"/>
      <c r="GR780" s="6"/>
      <c r="GS780" s="6"/>
      <c r="GT780" s="6"/>
      <c r="GU780" s="6"/>
      <c r="GV780" s="6"/>
      <c r="GW780" s="6"/>
      <c r="GX780" s="6"/>
      <c r="GY780" s="6"/>
      <c r="GZ780" s="6"/>
      <c r="HA780" s="6"/>
      <c r="HB780" s="6"/>
      <c r="HC780" s="6"/>
      <c r="HD780" s="6"/>
      <c r="HE780" s="6"/>
      <c r="HF780" s="6"/>
      <c r="HG780" s="6"/>
      <c r="HH780" s="6"/>
      <c r="HI780" s="6"/>
      <c r="HJ780" s="6"/>
      <c r="HK780" s="6"/>
      <c r="HL780" s="6"/>
      <c r="HM780" s="6"/>
      <c r="HN780" s="6"/>
      <c r="HO780" s="6"/>
      <c r="HP780" s="6"/>
      <c r="HQ780" s="6"/>
      <c r="HR780" s="6"/>
      <c r="HS780" s="6"/>
      <c r="HT780" s="6"/>
      <c r="HU780" s="6"/>
      <c r="HV780" s="6"/>
      <c r="HW780" s="6"/>
      <c r="HX780" s="6"/>
      <c r="HY780" s="6"/>
      <c r="HZ780" s="6"/>
      <c r="IA780" s="6"/>
      <c r="IB780" s="6"/>
      <c r="IC780" s="6"/>
      <c r="ID780" s="6"/>
      <c r="IE780" s="6"/>
      <c r="IF780" s="6"/>
      <c r="IG780" s="6"/>
      <c r="IH780" s="6"/>
      <c r="II780" s="6"/>
      <c r="IJ780" s="6"/>
      <c r="IK780" s="6"/>
      <c r="IL780" s="6"/>
      <c r="IM780" s="6"/>
      <c r="IN780" s="6"/>
      <c r="IO780" s="6"/>
      <c r="IP780" s="6"/>
      <c r="IQ780" s="6"/>
      <c r="IR780" s="6"/>
      <c r="IS780" s="6"/>
      <c r="IT780" s="6"/>
      <c r="IU780" s="6"/>
    </row>
    <row r="781" spans="1:255" s="26" customFormat="1" ht="12.75">
      <c r="A781" s="59" t="s">
        <v>1403</v>
      </c>
      <c r="B781" s="77" t="s">
        <v>482</v>
      </c>
      <c r="C781" s="78" t="s">
        <v>7</v>
      </c>
      <c r="D781" s="48">
        <v>2000</v>
      </c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  <c r="FE781" s="6"/>
      <c r="FF781" s="6"/>
      <c r="FG781" s="6"/>
      <c r="FH781" s="6"/>
      <c r="FI781" s="6"/>
      <c r="FJ781" s="6"/>
      <c r="FK781" s="6"/>
      <c r="FL781" s="6"/>
      <c r="FM781" s="6"/>
      <c r="FN781" s="6"/>
      <c r="FO781" s="6"/>
      <c r="FP781" s="6"/>
      <c r="FQ781" s="6"/>
      <c r="FR781" s="6"/>
      <c r="FS781" s="6"/>
      <c r="FT781" s="6"/>
      <c r="FU781" s="6"/>
      <c r="FV781" s="6"/>
      <c r="FW781" s="6"/>
      <c r="FX781" s="6"/>
      <c r="FY781" s="6"/>
      <c r="FZ781" s="6"/>
      <c r="GA781" s="6"/>
      <c r="GB781" s="6"/>
      <c r="GC781" s="6"/>
      <c r="GD781" s="6"/>
      <c r="GE781" s="6"/>
      <c r="GF781" s="6"/>
      <c r="GG781" s="6"/>
      <c r="GH781" s="6"/>
      <c r="GI781" s="6"/>
      <c r="GJ781" s="6"/>
      <c r="GK781" s="6"/>
      <c r="GL781" s="6"/>
      <c r="GM781" s="6"/>
      <c r="GN781" s="6"/>
      <c r="GO781" s="6"/>
      <c r="GP781" s="6"/>
      <c r="GQ781" s="6"/>
      <c r="GR781" s="6"/>
      <c r="GS781" s="6"/>
      <c r="GT781" s="6"/>
      <c r="GU781" s="6"/>
      <c r="GV781" s="6"/>
      <c r="GW781" s="6"/>
      <c r="GX781" s="6"/>
      <c r="GY781" s="6"/>
      <c r="GZ781" s="6"/>
      <c r="HA781" s="6"/>
      <c r="HB781" s="6"/>
      <c r="HC781" s="6"/>
      <c r="HD781" s="6"/>
      <c r="HE781" s="6"/>
      <c r="HF781" s="6"/>
      <c r="HG781" s="6"/>
      <c r="HH781" s="6"/>
      <c r="HI781" s="6"/>
      <c r="HJ781" s="6"/>
      <c r="HK781" s="6"/>
      <c r="HL781" s="6"/>
      <c r="HM781" s="6"/>
      <c r="HN781" s="6"/>
      <c r="HO781" s="6"/>
      <c r="HP781" s="6"/>
      <c r="HQ781" s="6"/>
      <c r="HR781" s="6"/>
      <c r="HS781" s="6"/>
      <c r="HT781" s="6"/>
      <c r="HU781" s="6"/>
      <c r="HV781" s="6"/>
      <c r="HW781" s="6"/>
      <c r="HX781" s="6"/>
      <c r="HY781" s="6"/>
      <c r="HZ781" s="6"/>
      <c r="IA781" s="6"/>
      <c r="IB781" s="6"/>
      <c r="IC781" s="6"/>
      <c r="ID781" s="6"/>
      <c r="IE781" s="6"/>
      <c r="IF781" s="6"/>
      <c r="IG781" s="6"/>
      <c r="IH781" s="6"/>
      <c r="II781" s="6"/>
      <c r="IJ781" s="6"/>
      <c r="IK781" s="6"/>
      <c r="IL781" s="6"/>
      <c r="IM781" s="6"/>
      <c r="IN781" s="6"/>
      <c r="IO781" s="6"/>
      <c r="IP781" s="6"/>
      <c r="IQ781" s="6"/>
      <c r="IR781" s="6"/>
      <c r="IS781" s="6"/>
      <c r="IT781" s="6"/>
      <c r="IU781" s="6"/>
    </row>
    <row r="782" spans="1:255" s="26" customFormat="1" ht="12.75">
      <c r="A782" s="59" t="s">
        <v>1404</v>
      </c>
      <c r="B782" s="77" t="s">
        <v>480</v>
      </c>
      <c r="C782" s="78" t="s">
        <v>7</v>
      </c>
      <c r="D782" s="48">
        <v>1350</v>
      </c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  <c r="FE782" s="6"/>
      <c r="FF782" s="6"/>
      <c r="FG782" s="6"/>
      <c r="FH782" s="6"/>
      <c r="FI782" s="6"/>
      <c r="FJ782" s="6"/>
      <c r="FK782" s="6"/>
      <c r="FL782" s="6"/>
      <c r="FM782" s="6"/>
      <c r="FN782" s="6"/>
      <c r="FO782" s="6"/>
      <c r="FP782" s="6"/>
      <c r="FQ782" s="6"/>
      <c r="FR782" s="6"/>
      <c r="FS782" s="6"/>
      <c r="FT782" s="6"/>
      <c r="FU782" s="6"/>
      <c r="FV782" s="6"/>
      <c r="FW782" s="6"/>
      <c r="FX782" s="6"/>
      <c r="FY782" s="6"/>
      <c r="FZ782" s="6"/>
      <c r="GA782" s="6"/>
      <c r="GB782" s="6"/>
      <c r="GC782" s="6"/>
      <c r="GD782" s="6"/>
      <c r="GE782" s="6"/>
      <c r="GF782" s="6"/>
      <c r="GG782" s="6"/>
      <c r="GH782" s="6"/>
      <c r="GI782" s="6"/>
      <c r="GJ782" s="6"/>
      <c r="GK782" s="6"/>
      <c r="GL782" s="6"/>
      <c r="GM782" s="6"/>
      <c r="GN782" s="6"/>
      <c r="GO782" s="6"/>
      <c r="GP782" s="6"/>
      <c r="GQ782" s="6"/>
      <c r="GR782" s="6"/>
      <c r="GS782" s="6"/>
      <c r="GT782" s="6"/>
      <c r="GU782" s="6"/>
      <c r="GV782" s="6"/>
      <c r="GW782" s="6"/>
      <c r="GX782" s="6"/>
      <c r="GY782" s="6"/>
      <c r="GZ782" s="6"/>
      <c r="HA782" s="6"/>
      <c r="HB782" s="6"/>
      <c r="HC782" s="6"/>
      <c r="HD782" s="6"/>
      <c r="HE782" s="6"/>
      <c r="HF782" s="6"/>
      <c r="HG782" s="6"/>
      <c r="HH782" s="6"/>
      <c r="HI782" s="6"/>
      <c r="HJ782" s="6"/>
      <c r="HK782" s="6"/>
      <c r="HL782" s="6"/>
      <c r="HM782" s="6"/>
      <c r="HN782" s="6"/>
      <c r="HO782" s="6"/>
      <c r="HP782" s="6"/>
      <c r="HQ782" s="6"/>
      <c r="HR782" s="6"/>
      <c r="HS782" s="6"/>
      <c r="HT782" s="6"/>
      <c r="HU782" s="6"/>
      <c r="HV782" s="6"/>
      <c r="HW782" s="6"/>
      <c r="HX782" s="6"/>
      <c r="HY782" s="6"/>
      <c r="HZ782" s="6"/>
      <c r="IA782" s="6"/>
      <c r="IB782" s="6"/>
      <c r="IC782" s="6"/>
      <c r="ID782" s="6"/>
      <c r="IE782" s="6"/>
      <c r="IF782" s="6"/>
      <c r="IG782" s="6"/>
      <c r="IH782" s="6"/>
      <c r="II782" s="6"/>
      <c r="IJ782" s="6"/>
      <c r="IK782" s="6"/>
      <c r="IL782" s="6"/>
      <c r="IM782" s="6"/>
      <c r="IN782" s="6"/>
      <c r="IO782" s="6"/>
      <c r="IP782" s="6"/>
      <c r="IQ782" s="6"/>
      <c r="IR782" s="6"/>
      <c r="IS782" s="6"/>
      <c r="IT782" s="6"/>
      <c r="IU782" s="6"/>
    </row>
    <row r="783" spans="1:255" s="26" customFormat="1" ht="12.75">
      <c r="A783" s="59" t="s">
        <v>1405</v>
      </c>
      <c r="B783" s="77" t="s">
        <v>481</v>
      </c>
      <c r="C783" s="78" t="s">
        <v>7</v>
      </c>
      <c r="D783" s="48">
        <v>1350</v>
      </c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6"/>
      <c r="FY783" s="6"/>
      <c r="FZ783" s="6"/>
      <c r="GA783" s="6"/>
      <c r="GB783" s="6"/>
      <c r="GC783" s="6"/>
      <c r="GD783" s="6"/>
      <c r="GE783" s="6"/>
      <c r="GF783" s="6"/>
      <c r="GG783" s="6"/>
      <c r="GH783" s="6"/>
      <c r="GI783" s="6"/>
      <c r="GJ783" s="6"/>
      <c r="GK783" s="6"/>
      <c r="GL783" s="6"/>
      <c r="GM783" s="6"/>
      <c r="GN783" s="6"/>
      <c r="GO783" s="6"/>
      <c r="GP783" s="6"/>
      <c r="GQ783" s="6"/>
      <c r="GR783" s="6"/>
      <c r="GS783" s="6"/>
      <c r="GT783" s="6"/>
      <c r="GU783" s="6"/>
      <c r="GV783" s="6"/>
      <c r="GW783" s="6"/>
      <c r="GX783" s="6"/>
      <c r="GY783" s="6"/>
      <c r="GZ783" s="6"/>
      <c r="HA783" s="6"/>
      <c r="HB783" s="6"/>
      <c r="HC783" s="6"/>
      <c r="HD783" s="6"/>
      <c r="HE783" s="6"/>
      <c r="HF783" s="6"/>
      <c r="HG783" s="6"/>
      <c r="HH783" s="6"/>
      <c r="HI783" s="6"/>
      <c r="HJ783" s="6"/>
      <c r="HK783" s="6"/>
      <c r="HL783" s="6"/>
      <c r="HM783" s="6"/>
      <c r="HN783" s="6"/>
      <c r="HO783" s="6"/>
      <c r="HP783" s="6"/>
      <c r="HQ783" s="6"/>
      <c r="HR783" s="6"/>
      <c r="HS783" s="6"/>
      <c r="HT783" s="6"/>
      <c r="HU783" s="6"/>
      <c r="HV783" s="6"/>
      <c r="HW783" s="6"/>
      <c r="HX783" s="6"/>
      <c r="HY783" s="6"/>
      <c r="HZ783" s="6"/>
      <c r="IA783" s="6"/>
      <c r="IB783" s="6"/>
      <c r="IC783" s="6"/>
      <c r="ID783" s="6"/>
      <c r="IE783" s="6"/>
      <c r="IF783" s="6"/>
      <c r="IG783" s="6"/>
      <c r="IH783" s="6"/>
      <c r="II783" s="6"/>
      <c r="IJ783" s="6"/>
      <c r="IK783" s="6"/>
      <c r="IL783" s="6"/>
      <c r="IM783" s="6"/>
      <c r="IN783" s="6"/>
      <c r="IO783" s="6"/>
      <c r="IP783" s="6"/>
      <c r="IQ783" s="6"/>
      <c r="IR783" s="6"/>
      <c r="IS783" s="6"/>
      <c r="IT783" s="6"/>
      <c r="IU783" s="6"/>
    </row>
    <row r="784" spans="1:255" s="26" customFormat="1" ht="12.75">
      <c r="A784" s="59" t="s">
        <v>1406</v>
      </c>
      <c r="B784" s="77" t="s">
        <v>485</v>
      </c>
      <c r="C784" s="78" t="s">
        <v>7</v>
      </c>
      <c r="D784" s="48">
        <v>1350</v>
      </c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/>
      <c r="FF784" s="6"/>
      <c r="FG784" s="6"/>
      <c r="FH784" s="6"/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  <c r="FW784" s="6"/>
      <c r="FX784" s="6"/>
      <c r="FY784" s="6"/>
      <c r="FZ784" s="6"/>
      <c r="GA784" s="6"/>
      <c r="GB784" s="6"/>
      <c r="GC784" s="6"/>
      <c r="GD784" s="6"/>
      <c r="GE784" s="6"/>
      <c r="GF784" s="6"/>
      <c r="GG784" s="6"/>
      <c r="GH784" s="6"/>
      <c r="GI784" s="6"/>
      <c r="GJ784" s="6"/>
      <c r="GK784" s="6"/>
      <c r="GL784" s="6"/>
      <c r="GM784" s="6"/>
      <c r="GN784" s="6"/>
      <c r="GO784" s="6"/>
      <c r="GP784" s="6"/>
      <c r="GQ784" s="6"/>
      <c r="GR784" s="6"/>
      <c r="GS784" s="6"/>
      <c r="GT784" s="6"/>
      <c r="GU784" s="6"/>
      <c r="GV784" s="6"/>
      <c r="GW784" s="6"/>
      <c r="GX784" s="6"/>
      <c r="GY784" s="6"/>
      <c r="GZ784" s="6"/>
      <c r="HA784" s="6"/>
      <c r="HB784" s="6"/>
      <c r="HC784" s="6"/>
      <c r="HD784" s="6"/>
      <c r="HE784" s="6"/>
      <c r="HF784" s="6"/>
      <c r="HG784" s="6"/>
      <c r="HH784" s="6"/>
      <c r="HI784" s="6"/>
      <c r="HJ784" s="6"/>
      <c r="HK784" s="6"/>
      <c r="HL784" s="6"/>
      <c r="HM784" s="6"/>
      <c r="HN784" s="6"/>
      <c r="HO784" s="6"/>
      <c r="HP784" s="6"/>
      <c r="HQ784" s="6"/>
      <c r="HR784" s="6"/>
      <c r="HS784" s="6"/>
      <c r="HT784" s="6"/>
      <c r="HU784" s="6"/>
      <c r="HV784" s="6"/>
      <c r="HW784" s="6"/>
      <c r="HX784" s="6"/>
      <c r="HY784" s="6"/>
      <c r="HZ784" s="6"/>
      <c r="IA784" s="6"/>
      <c r="IB784" s="6"/>
      <c r="IC784" s="6"/>
      <c r="ID784" s="6"/>
      <c r="IE784" s="6"/>
      <c r="IF784" s="6"/>
      <c r="IG784" s="6"/>
      <c r="IH784" s="6"/>
      <c r="II784" s="6"/>
      <c r="IJ784" s="6"/>
      <c r="IK784" s="6"/>
      <c r="IL784" s="6"/>
      <c r="IM784" s="6"/>
      <c r="IN784" s="6"/>
      <c r="IO784" s="6"/>
      <c r="IP784" s="6"/>
      <c r="IQ784" s="6"/>
      <c r="IR784" s="6"/>
      <c r="IS784" s="6"/>
      <c r="IT784" s="6"/>
      <c r="IU784" s="6"/>
    </row>
    <row r="785" spans="1:255" s="26" customFormat="1" ht="12.75">
      <c r="A785" s="59" t="s">
        <v>1407</v>
      </c>
      <c r="B785" s="77" t="s">
        <v>484</v>
      </c>
      <c r="C785" s="78" t="s">
        <v>7</v>
      </c>
      <c r="D785" s="48">
        <v>1300</v>
      </c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  <c r="FE785" s="6"/>
      <c r="FF785" s="6"/>
      <c r="FG785" s="6"/>
      <c r="FH785" s="6"/>
      <c r="FI785" s="6"/>
      <c r="FJ785" s="6"/>
      <c r="FK785" s="6"/>
      <c r="FL785" s="6"/>
      <c r="FM785" s="6"/>
      <c r="FN785" s="6"/>
      <c r="FO785" s="6"/>
      <c r="FP785" s="6"/>
      <c r="FQ785" s="6"/>
      <c r="FR785" s="6"/>
      <c r="FS785" s="6"/>
      <c r="FT785" s="6"/>
      <c r="FU785" s="6"/>
      <c r="FV785" s="6"/>
      <c r="FW785" s="6"/>
      <c r="FX785" s="6"/>
      <c r="FY785" s="6"/>
      <c r="FZ785" s="6"/>
      <c r="GA785" s="6"/>
      <c r="GB785" s="6"/>
      <c r="GC785" s="6"/>
      <c r="GD785" s="6"/>
      <c r="GE785" s="6"/>
      <c r="GF785" s="6"/>
      <c r="GG785" s="6"/>
      <c r="GH785" s="6"/>
      <c r="GI785" s="6"/>
      <c r="GJ785" s="6"/>
      <c r="GK785" s="6"/>
      <c r="GL785" s="6"/>
      <c r="GM785" s="6"/>
      <c r="GN785" s="6"/>
      <c r="GO785" s="6"/>
      <c r="GP785" s="6"/>
      <c r="GQ785" s="6"/>
      <c r="GR785" s="6"/>
      <c r="GS785" s="6"/>
      <c r="GT785" s="6"/>
      <c r="GU785" s="6"/>
      <c r="GV785" s="6"/>
      <c r="GW785" s="6"/>
      <c r="GX785" s="6"/>
      <c r="GY785" s="6"/>
      <c r="GZ785" s="6"/>
      <c r="HA785" s="6"/>
      <c r="HB785" s="6"/>
      <c r="HC785" s="6"/>
      <c r="HD785" s="6"/>
      <c r="HE785" s="6"/>
      <c r="HF785" s="6"/>
      <c r="HG785" s="6"/>
      <c r="HH785" s="6"/>
      <c r="HI785" s="6"/>
      <c r="HJ785" s="6"/>
      <c r="HK785" s="6"/>
      <c r="HL785" s="6"/>
      <c r="HM785" s="6"/>
      <c r="HN785" s="6"/>
      <c r="HO785" s="6"/>
      <c r="HP785" s="6"/>
      <c r="HQ785" s="6"/>
      <c r="HR785" s="6"/>
      <c r="HS785" s="6"/>
      <c r="HT785" s="6"/>
      <c r="HU785" s="6"/>
      <c r="HV785" s="6"/>
      <c r="HW785" s="6"/>
      <c r="HX785" s="6"/>
      <c r="HY785" s="6"/>
      <c r="HZ785" s="6"/>
      <c r="IA785" s="6"/>
      <c r="IB785" s="6"/>
      <c r="IC785" s="6"/>
      <c r="ID785" s="6"/>
      <c r="IE785" s="6"/>
      <c r="IF785" s="6"/>
      <c r="IG785" s="6"/>
      <c r="IH785" s="6"/>
      <c r="II785" s="6"/>
      <c r="IJ785" s="6"/>
      <c r="IK785" s="6"/>
      <c r="IL785" s="6"/>
      <c r="IM785" s="6"/>
      <c r="IN785" s="6"/>
      <c r="IO785" s="6"/>
      <c r="IP785" s="6"/>
      <c r="IQ785" s="6"/>
      <c r="IR785" s="6"/>
      <c r="IS785" s="6"/>
      <c r="IT785" s="6"/>
      <c r="IU785" s="6"/>
    </row>
    <row r="786" spans="1:255" s="22" customFormat="1" ht="12.75">
      <c r="A786" s="160" t="s">
        <v>1209</v>
      </c>
      <c r="B786" s="160"/>
      <c r="C786" s="160"/>
      <c r="D786" s="160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/>
      <c r="FF786" s="6"/>
      <c r="FG786" s="6"/>
      <c r="FH786" s="6"/>
      <c r="FI786" s="6"/>
      <c r="FJ786" s="6"/>
      <c r="FK786" s="6"/>
      <c r="FL786" s="6"/>
      <c r="FM786" s="6"/>
      <c r="FN786" s="6"/>
      <c r="FO786" s="6"/>
      <c r="FP786" s="6"/>
      <c r="FQ786" s="6"/>
      <c r="FR786" s="6"/>
      <c r="FS786" s="6"/>
      <c r="FT786" s="6"/>
      <c r="FU786" s="6"/>
      <c r="FV786" s="6"/>
      <c r="FW786" s="6"/>
      <c r="FX786" s="6"/>
      <c r="FY786" s="6"/>
      <c r="FZ786" s="6"/>
      <c r="GA786" s="6"/>
      <c r="GB786" s="6"/>
      <c r="GC786" s="6"/>
      <c r="GD786" s="6"/>
      <c r="GE786" s="6"/>
      <c r="GF786" s="6"/>
      <c r="GG786" s="6"/>
      <c r="GH786" s="6"/>
      <c r="GI786" s="6"/>
      <c r="GJ786" s="6"/>
      <c r="GK786" s="6"/>
      <c r="GL786" s="6"/>
      <c r="GM786" s="6"/>
      <c r="GN786" s="6"/>
      <c r="GO786" s="6"/>
      <c r="GP786" s="6"/>
      <c r="GQ786" s="6"/>
      <c r="GR786" s="6"/>
      <c r="GS786" s="6"/>
      <c r="GT786" s="6"/>
      <c r="GU786" s="6"/>
      <c r="GV786" s="6"/>
      <c r="GW786" s="6"/>
      <c r="GX786" s="6"/>
      <c r="GY786" s="6"/>
      <c r="GZ786" s="6"/>
      <c r="HA786" s="6"/>
      <c r="HB786" s="6"/>
      <c r="HC786" s="6"/>
      <c r="HD786" s="6"/>
      <c r="HE786" s="6"/>
      <c r="HF786" s="6"/>
      <c r="HG786" s="6"/>
      <c r="HH786" s="6"/>
      <c r="HI786" s="6"/>
      <c r="HJ786" s="6"/>
      <c r="HK786" s="6"/>
      <c r="HL786" s="6"/>
      <c r="HM786" s="6"/>
      <c r="HN786" s="6"/>
      <c r="HO786" s="6"/>
      <c r="HP786" s="6"/>
      <c r="HQ786" s="6"/>
      <c r="HR786" s="6"/>
      <c r="HS786" s="6"/>
      <c r="HT786" s="6"/>
      <c r="HU786" s="6"/>
      <c r="HV786" s="6"/>
      <c r="HW786" s="6"/>
      <c r="HX786" s="6"/>
      <c r="HY786" s="6"/>
      <c r="HZ786" s="6"/>
      <c r="IA786" s="6"/>
      <c r="IB786" s="6"/>
      <c r="IC786" s="6"/>
      <c r="ID786" s="6"/>
      <c r="IE786" s="6"/>
      <c r="IF786" s="6"/>
      <c r="IG786" s="6"/>
      <c r="IH786" s="6"/>
      <c r="II786" s="6"/>
      <c r="IJ786" s="6"/>
      <c r="IK786" s="6"/>
      <c r="IL786" s="6"/>
      <c r="IM786" s="6"/>
      <c r="IN786" s="6"/>
      <c r="IO786" s="6"/>
      <c r="IP786" s="6"/>
      <c r="IQ786" s="6"/>
      <c r="IR786" s="6"/>
      <c r="IS786" s="6"/>
      <c r="IT786" s="6"/>
      <c r="IU786" s="6"/>
    </row>
    <row r="787" spans="1:255" s="1" customFormat="1" ht="12.75">
      <c r="A787" s="59" t="s">
        <v>905</v>
      </c>
      <c r="B787" s="77" t="s">
        <v>486</v>
      </c>
      <c r="C787" s="78" t="s">
        <v>7</v>
      </c>
      <c r="D787" s="48">
        <v>1650</v>
      </c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/>
      <c r="FF787" s="6"/>
      <c r="FG787" s="6"/>
      <c r="FH787" s="6"/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  <c r="FW787" s="6"/>
      <c r="FX787" s="6"/>
      <c r="FY787" s="6"/>
      <c r="FZ787" s="6"/>
      <c r="GA787" s="6"/>
      <c r="GB787" s="6"/>
      <c r="GC787" s="6"/>
      <c r="GD787" s="6"/>
      <c r="GE787" s="6"/>
      <c r="GF787" s="6"/>
      <c r="GG787" s="6"/>
      <c r="GH787" s="6"/>
      <c r="GI787" s="6"/>
      <c r="GJ787" s="6"/>
      <c r="GK787" s="6"/>
      <c r="GL787" s="6"/>
      <c r="GM787" s="6"/>
      <c r="GN787" s="6"/>
      <c r="GO787" s="6"/>
      <c r="GP787" s="6"/>
      <c r="GQ787" s="6"/>
      <c r="GR787" s="6"/>
      <c r="GS787" s="6"/>
      <c r="GT787" s="6"/>
      <c r="GU787" s="6"/>
      <c r="GV787" s="6"/>
      <c r="GW787" s="6"/>
      <c r="GX787" s="6"/>
      <c r="GY787" s="6"/>
      <c r="GZ787" s="6"/>
      <c r="HA787" s="6"/>
      <c r="HB787" s="6"/>
      <c r="HC787" s="6"/>
      <c r="HD787" s="6"/>
      <c r="HE787" s="6"/>
      <c r="HF787" s="6"/>
      <c r="HG787" s="6"/>
      <c r="HH787" s="6"/>
      <c r="HI787" s="6"/>
      <c r="HJ787" s="6"/>
      <c r="HK787" s="6"/>
      <c r="HL787" s="6"/>
      <c r="HM787" s="6"/>
      <c r="HN787" s="6"/>
      <c r="HO787" s="6"/>
      <c r="HP787" s="6"/>
      <c r="HQ787" s="6"/>
      <c r="HR787" s="6"/>
      <c r="HS787" s="6"/>
      <c r="HT787" s="6"/>
      <c r="HU787" s="6"/>
      <c r="HV787" s="6"/>
      <c r="HW787" s="6"/>
      <c r="HX787" s="6"/>
      <c r="HY787" s="6"/>
      <c r="HZ787" s="6"/>
      <c r="IA787" s="6"/>
      <c r="IB787" s="6"/>
      <c r="IC787" s="6"/>
      <c r="ID787" s="6"/>
      <c r="IE787" s="6"/>
      <c r="IF787" s="6"/>
      <c r="IG787" s="6"/>
      <c r="IH787" s="6"/>
      <c r="II787" s="6"/>
      <c r="IJ787" s="6"/>
      <c r="IK787" s="6"/>
      <c r="IL787" s="6"/>
      <c r="IM787" s="6"/>
      <c r="IN787" s="6"/>
      <c r="IO787" s="6"/>
      <c r="IP787" s="6"/>
      <c r="IQ787" s="6"/>
      <c r="IR787" s="6"/>
      <c r="IS787" s="6"/>
      <c r="IT787" s="6"/>
      <c r="IU787" s="6"/>
    </row>
    <row r="788" spans="1:255" s="24" customFormat="1" ht="12.75">
      <c r="A788" s="160" t="s">
        <v>1210</v>
      </c>
      <c r="B788" s="160"/>
      <c r="C788" s="160"/>
      <c r="D788" s="160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/>
      <c r="FF788" s="6"/>
      <c r="FG788" s="6"/>
      <c r="FH788" s="6"/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  <c r="FW788" s="6"/>
      <c r="FX788" s="6"/>
      <c r="FY788" s="6"/>
      <c r="FZ788" s="6"/>
      <c r="GA788" s="6"/>
      <c r="GB788" s="6"/>
      <c r="GC788" s="6"/>
      <c r="GD788" s="6"/>
      <c r="GE788" s="6"/>
      <c r="GF788" s="6"/>
      <c r="GG788" s="6"/>
      <c r="GH788" s="6"/>
      <c r="GI788" s="6"/>
      <c r="GJ788" s="6"/>
      <c r="GK788" s="6"/>
      <c r="GL788" s="6"/>
      <c r="GM788" s="6"/>
      <c r="GN788" s="6"/>
      <c r="GO788" s="6"/>
      <c r="GP788" s="6"/>
      <c r="GQ788" s="6"/>
      <c r="GR788" s="6"/>
      <c r="GS788" s="6"/>
      <c r="GT788" s="6"/>
      <c r="GU788" s="6"/>
      <c r="GV788" s="6"/>
      <c r="GW788" s="6"/>
      <c r="GX788" s="6"/>
      <c r="GY788" s="6"/>
      <c r="GZ788" s="6"/>
      <c r="HA788" s="6"/>
      <c r="HB788" s="6"/>
      <c r="HC788" s="6"/>
      <c r="HD788" s="6"/>
      <c r="HE788" s="6"/>
      <c r="HF788" s="6"/>
      <c r="HG788" s="6"/>
      <c r="HH788" s="6"/>
      <c r="HI788" s="6"/>
      <c r="HJ788" s="6"/>
      <c r="HK788" s="6"/>
      <c r="HL788" s="6"/>
      <c r="HM788" s="6"/>
      <c r="HN788" s="6"/>
      <c r="HO788" s="6"/>
      <c r="HP788" s="6"/>
      <c r="HQ788" s="6"/>
      <c r="HR788" s="6"/>
      <c r="HS788" s="6"/>
      <c r="HT788" s="6"/>
      <c r="HU788" s="6"/>
      <c r="HV788" s="6"/>
      <c r="HW788" s="6"/>
      <c r="HX788" s="6"/>
      <c r="HY788" s="6"/>
      <c r="HZ788" s="6"/>
      <c r="IA788" s="6"/>
      <c r="IB788" s="6"/>
      <c r="IC788" s="6"/>
      <c r="ID788" s="6"/>
      <c r="IE788" s="6"/>
      <c r="IF788" s="6"/>
      <c r="IG788" s="6"/>
      <c r="IH788" s="6"/>
      <c r="II788" s="6"/>
      <c r="IJ788" s="6"/>
      <c r="IK788" s="6"/>
      <c r="IL788" s="6"/>
      <c r="IM788" s="6"/>
      <c r="IN788" s="6"/>
      <c r="IO788" s="6"/>
      <c r="IP788" s="6"/>
      <c r="IQ788" s="6"/>
      <c r="IR788" s="6"/>
      <c r="IS788" s="6"/>
      <c r="IT788" s="6"/>
      <c r="IU788" s="6"/>
    </row>
    <row r="789" spans="1:255" s="22" customFormat="1" ht="12.75">
      <c r="A789" s="59" t="s">
        <v>916</v>
      </c>
      <c r="B789" s="79" t="s">
        <v>487</v>
      </c>
      <c r="C789" s="78" t="s">
        <v>7</v>
      </c>
      <c r="D789" s="48">
        <v>1430</v>
      </c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/>
      <c r="FZ789" s="6"/>
      <c r="GA789" s="6"/>
      <c r="GB789" s="6"/>
      <c r="GC789" s="6"/>
      <c r="GD789" s="6"/>
      <c r="GE789" s="6"/>
      <c r="GF789" s="6"/>
      <c r="GG789" s="6"/>
      <c r="GH789" s="6"/>
      <c r="GI789" s="6"/>
      <c r="GJ789" s="6"/>
      <c r="GK789" s="6"/>
      <c r="GL789" s="6"/>
      <c r="GM789" s="6"/>
      <c r="GN789" s="6"/>
      <c r="GO789" s="6"/>
      <c r="GP789" s="6"/>
      <c r="GQ789" s="6"/>
      <c r="GR789" s="6"/>
      <c r="GS789" s="6"/>
      <c r="GT789" s="6"/>
      <c r="GU789" s="6"/>
      <c r="GV789" s="6"/>
      <c r="GW789" s="6"/>
      <c r="GX789" s="6"/>
      <c r="GY789" s="6"/>
      <c r="GZ789" s="6"/>
      <c r="HA789" s="6"/>
      <c r="HB789" s="6"/>
      <c r="HC789" s="6"/>
      <c r="HD789" s="6"/>
      <c r="HE789" s="6"/>
      <c r="HF789" s="6"/>
      <c r="HG789" s="6"/>
      <c r="HH789" s="6"/>
      <c r="HI789" s="6"/>
      <c r="HJ789" s="6"/>
      <c r="HK789" s="6"/>
      <c r="HL789" s="6"/>
      <c r="HM789" s="6"/>
      <c r="HN789" s="6"/>
      <c r="HO789" s="6"/>
      <c r="HP789" s="6"/>
      <c r="HQ789" s="6"/>
      <c r="HR789" s="6"/>
      <c r="HS789" s="6"/>
      <c r="HT789" s="6"/>
      <c r="HU789" s="6"/>
      <c r="HV789" s="6"/>
      <c r="HW789" s="6"/>
      <c r="HX789" s="6"/>
      <c r="HY789" s="6"/>
      <c r="HZ789" s="6"/>
      <c r="IA789" s="6"/>
      <c r="IB789" s="6"/>
      <c r="IC789" s="6"/>
      <c r="ID789" s="6"/>
      <c r="IE789" s="6"/>
      <c r="IF789" s="6"/>
      <c r="IG789" s="6"/>
      <c r="IH789" s="6"/>
      <c r="II789" s="6"/>
      <c r="IJ789" s="6"/>
      <c r="IK789" s="6"/>
      <c r="IL789" s="6"/>
      <c r="IM789" s="6"/>
      <c r="IN789" s="6"/>
      <c r="IO789" s="6"/>
      <c r="IP789" s="6"/>
      <c r="IQ789" s="6"/>
      <c r="IR789" s="6"/>
      <c r="IS789" s="6"/>
      <c r="IT789" s="6"/>
      <c r="IU789" s="6"/>
    </row>
    <row r="790" spans="1:255" s="22" customFormat="1" ht="12.75">
      <c r="A790" s="59" t="s">
        <v>906</v>
      </c>
      <c r="B790" s="79" t="s">
        <v>488</v>
      </c>
      <c r="C790" s="78" t="s">
        <v>7</v>
      </c>
      <c r="D790" s="48">
        <v>1540</v>
      </c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/>
      <c r="FF790" s="6"/>
      <c r="FG790" s="6"/>
      <c r="FH790" s="6"/>
      <c r="FI790" s="6"/>
      <c r="FJ790" s="6"/>
      <c r="FK790" s="6"/>
      <c r="FL790" s="6"/>
      <c r="FM790" s="6"/>
      <c r="FN790" s="6"/>
      <c r="FO790" s="6"/>
      <c r="FP790" s="6"/>
      <c r="FQ790" s="6"/>
      <c r="FR790" s="6"/>
      <c r="FS790" s="6"/>
      <c r="FT790" s="6"/>
      <c r="FU790" s="6"/>
      <c r="FV790" s="6"/>
      <c r="FW790" s="6"/>
      <c r="FX790" s="6"/>
      <c r="FY790" s="6"/>
      <c r="FZ790" s="6"/>
      <c r="GA790" s="6"/>
      <c r="GB790" s="6"/>
      <c r="GC790" s="6"/>
      <c r="GD790" s="6"/>
      <c r="GE790" s="6"/>
      <c r="GF790" s="6"/>
      <c r="GG790" s="6"/>
      <c r="GH790" s="6"/>
      <c r="GI790" s="6"/>
      <c r="GJ790" s="6"/>
      <c r="GK790" s="6"/>
      <c r="GL790" s="6"/>
      <c r="GM790" s="6"/>
      <c r="GN790" s="6"/>
      <c r="GO790" s="6"/>
      <c r="GP790" s="6"/>
      <c r="GQ790" s="6"/>
      <c r="GR790" s="6"/>
      <c r="GS790" s="6"/>
      <c r="GT790" s="6"/>
      <c r="GU790" s="6"/>
      <c r="GV790" s="6"/>
      <c r="GW790" s="6"/>
      <c r="GX790" s="6"/>
      <c r="GY790" s="6"/>
      <c r="GZ790" s="6"/>
      <c r="HA790" s="6"/>
      <c r="HB790" s="6"/>
      <c r="HC790" s="6"/>
      <c r="HD790" s="6"/>
      <c r="HE790" s="6"/>
      <c r="HF790" s="6"/>
      <c r="HG790" s="6"/>
      <c r="HH790" s="6"/>
      <c r="HI790" s="6"/>
      <c r="HJ790" s="6"/>
      <c r="HK790" s="6"/>
      <c r="HL790" s="6"/>
      <c r="HM790" s="6"/>
      <c r="HN790" s="6"/>
      <c r="HO790" s="6"/>
      <c r="HP790" s="6"/>
      <c r="HQ790" s="6"/>
      <c r="HR790" s="6"/>
      <c r="HS790" s="6"/>
      <c r="HT790" s="6"/>
      <c r="HU790" s="6"/>
      <c r="HV790" s="6"/>
      <c r="HW790" s="6"/>
      <c r="HX790" s="6"/>
      <c r="HY790" s="6"/>
      <c r="HZ790" s="6"/>
      <c r="IA790" s="6"/>
      <c r="IB790" s="6"/>
      <c r="IC790" s="6"/>
      <c r="ID790" s="6"/>
      <c r="IE790" s="6"/>
      <c r="IF790" s="6"/>
      <c r="IG790" s="6"/>
      <c r="IH790" s="6"/>
      <c r="II790" s="6"/>
      <c r="IJ790" s="6"/>
      <c r="IK790" s="6"/>
      <c r="IL790" s="6"/>
      <c r="IM790" s="6"/>
      <c r="IN790" s="6"/>
      <c r="IO790" s="6"/>
      <c r="IP790" s="6"/>
      <c r="IQ790" s="6"/>
      <c r="IR790" s="6"/>
      <c r="IS790" s="6"/>
      <c r="IT790" s="6"/>
      <c r="IU790" s="6"/>
    </row>
    <row r="791" spans="1:255" s="22" customFormat="1" ht="12.75">
      <c r="A791" s="157" t="s">
        <v>1211</v>
      </c>
      <c r="B791" s="157"/>
      <c r="C791" s="157"/>
      <c r="D791" s="157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/>
      <c r="FF791" s="6"/>
      <c r="FG791" s="6"/>
      <c r="FH791" s="6"/>
      <c r="FI791" s="6"/>
      <c r="FJ791" s="6"/>
      <c r="FK791" s="6"/>
      <c r="FL791" s="6"/>
      <c r="FM791" s="6"/>
      <c r="FN791" s="6"/>
      <c r="FO791" s="6"/>
      <c r="FP791" s="6"/>
      <c r="FQ791" s="6"/>
      <c r="FR791" s="6"/>
      <c r="FS791" s="6"/>
      <c r="FT791" s="6"/>
      <c r="FU791" s="6"/>
      <c r="FV791" s="6"/>
      <c r="FW791" s="6"/>
      <c r="FX791" s="6"/>
      <c r="FY791" s="6"/>
      <c r="FZ791" s="6"/>
      <c r="GA791" s="6"/>
      <c r="GB791" s="6"/>
      <c r="GC791" s="6"/>
      <c r="GD791" s="6"/>
      <c r="GE791" s="6"/>
      <c r="GF791" s="6"/>
      <c r="GG791" s="6"/>
      <c r="GH791" s="6"/>
      <c r="GI791" s="6"/>
      <c r="GJ791" s="6"/>
      <c r="GK791" s="6"/>
      <c r="GL791" s="6"/>
      <c r="GM791" s="6"/>
      <c r="GN791" s="6"/>
      <c r="GO791" s="6"/>
      <c r="GP791" s="6"/>
      <c r="GQ791" s="6"/>
      <c r="GR791" s="6"/>
      <c r="GS791" s="6"/>
      <c r="GT791" s="6"/>
      <c r="GU791" s="6"/>
      <c r="GV791" s="6"/>
      <c r="GW791" s="6"/>
      <c r="GX791" s="6"/>
      <c r="GY791" s="6"/>
      <c r="GZ791" s="6"/>
      <c r="HA791" s="6"/>
      <c r="HB791" s="6"/>
      <c r="HC791" s="6"/>
      <c r="HD791" s="6"/>
      <c r="HE791" s="6"/>
      <c r="HF791" s="6"/>
      <c r="HG791" s="6"/>
      <c r="HH791" s="6"/>
      <c r="HI791" s="6"/>
      <c r="HJ791" s="6"/>
      <c r="HK791" s="6"/>
      <c r="HL791" s="6"/>
      <c r="HM791" s="6"/>
      <c r="HN791" s="6"/>
      <c r="HO791" s="6"/>
      <c r="HP791" s="6"/>
      <c r="HQ791" s="6"/>
      <c r="HR791" s="6"/>
      <c r="HS791" s="6"/>
      <c r="HT791" s="6"/>
      <c r="HU791" s="6"/>
      <c r="HV791" s="6"/>
      <c r="HW791" s="6"/>
      <c r="HX791" s="6"/>
      <c r="HY791" s="6"/>
      <c r="HZ791" s="6"/>
      <c r="IA791" s="6"/>
      <c r="IB791" s="6"/>
      <c r="IC791" s="6"/>
      <c r="ID791" s="6"/>
      <c r="IE791" s="6"/>
      <c r="IF791" s="6"/>
      <c r="IG791" s="6"/>
      <c r="IH791" s="6"/>
      <c r="II791" s="6"/>
      <c r="IJ791" s="6"/>
      <c r="IK791" s="6"/>
      <c r="IL791" s="6"/>
      <c r="IM791" s="6"/>
      <c r="IN791" s="6"/>
      <c r="IO791" s="6"/>
      <c r="IP791" s="6"/>
      <c r="IQ791" s="6"/>
      <c r="IR791" s="6"/>
      <c r="IS791" s="6"/>
      <c r="IT791" s="6"/>
      <c r="IU791" s="6"/>
    </row>
    <row r="792" spans="1:255" s="26" customFormat="1" ht="12.75">
      <c r="A792" s="59" t="s">
        <v>907</v>
      </c>
      <c r="B792" s="77" t="s">
        <v>491</v>
      </c>
      <c r="C792" s="78" t="s">
        <v>7</v>
      </c>
      <c r="D792" s="48">
        <v>1800</v>
      </c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/>
      <c r="FZ792" s="6"/>
      <c r="GA792" s="6"/>
      <c r="GB792" s="6"/>
      <c r="GC792" s="6"/>
      <c r="GD792" s="6"/>
      <c r="GE792" s="6"/>
      <c r="GF792" s="6"/>
      <c r="GG792" s="6"/>
      <c r="GH792" s="6"/>
      <c r="GI792" s="6"/>
      <c r="GJ792" s="6"/>
      <c r="GK792" s="6"/>
      <c r="GL792" s="6"/>
      <c r="GM792" s="6"/>
      <c r="GN792" s="6"/>
      <c r="GO792" s="6"/>
      <c r="GP792" s="6"/>
      <c r="GQ792" s="6"/>
      <c r="GR792" s="6"/>
      <c r="GS792" s="6"/>
      <c r="GT792" s="6"/>
      <c r="GU792" s="6"/>
      <c r="GV792" s="6"/>
      <c r="GW792" s="6"/>
      <c r="GX792" s="6"/>
      <c r="GY792" s="6"/>
      <c r="GZ792" s="6"/>
      <c r="HA792" s="6"/>
      <c r="HB792" s="6"/>
      <c r="HC792" s="6"/>
      <c r="HD792" s="6"/>
      <c r="HE792" s="6"/>
      <c r="HF792" s="6"/>
      <c r="HG792" s="6"/>
      <c r="HH792" s="6"/>
      <c r="HI792" s="6"/>
      <c r="HJ792" s="6"/>
      <c r="HK792" s="6"/>
      <c r="HL792" s="6"/>
      <c r="HM792" s="6"/>
      <c r="HN792" s="6"/>
      <c r="HO792" s="6"/>
      <c r="HP792" s="6"/>
      <c r="HQ792" s="6"/>
      <c r="HR792" s="6"/>
      <c r="HS792" s="6"/>
      <c r="HT792" s="6"/>
      <c r="HU792" s="6"/>
      <c r="HV792" s="6"/>
      <c r="HW792" s="6"/>
      <c r="HX792" s="6"/>
      <c r="HY792" s="6"/>
      <c r="HZ792" s="6"/>
      <c r="IA792" s="6"/>
      <c r="IB792" s="6"/>
      <c r="IC792" s="6"/>
      <c r="ID792" s="6"/>
      <c r="IE792" s="6"/>
      <c r="IF792" s="6"/>
      <c r="IG792" s="6"/>
      <c r="IH792" s="6"/>
      <c r="II792" s="6"/>
      <c r="IJ792" s="6"/>
      <c r="IK792" s="6"/>
      <c r="IL792" s="6"/>
      <c r="IM792" s="6"/>
      <c r="IN792" s="6"/>
      <c r="IO792" s="6"/>
      <c r="IP792" s="6"/>
      <c r="IQ792" s="6"/>
      <c r="IR792" s="6"/>
      <c r="IS792" s="6"/>
      <c r="IT792" s="6"/>
      <c r="IU792" s="6"/>
    </row>
    <row r="793" spans="1:255" s="1" customFormat="1" ht="12.75">
      <c r="A793" s="59" t="s">
        <v>908</v>
      </c>
      <c r="B793" s="77" t="s">
        <v>493</v>
      </c>
      <c r="C793" s="78" t="s">
        <v>7</v>
      </c>
      <c r="D793" s="48">
        <v>1900</v>
      </c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/>
      <c r="FF793" s="6"/>
      <c r="FG793" s="6"/>
      <c r="FH793" s="6"/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  <c r="FW793" s="6"/>
      <c r="FX793" s="6"/>
      <c r="FY793" s="6"/>
      <c r="FZ793" s="6"/>
      <c r="GA793" s="6"/>
      <c r="GB793" s="6"/>
      <c r="GC793" s="6"/>
      <c r="GD793" s="6"/>
      <c r="GE793" s="6"/>
      <c r="GF793" s="6"/>
      <c r="GG793" s="6"/>
      <c r="GH793" s="6"/>
      <c r="GI793" s="6"/>
      <c r="GJ793" s="6"/>
      <c r="GK793" s="6"/>
      <c r="GL793" s="6"/>
      <c r="GM793" s="6"/>
      <c r="GN793" s="6"/>
      <c r="GO793" s="6"/>
      <c r="GP793" s="6"/>
      <c r="GQ793" s="6"/>
      <c r="GR793" s="6"/>
      <c r="GS793" s="6"/>
      <c r="GT793" s="6"/>
      <c r="GU793" s="6"/>
      <c r="GV793" s="6"/>
      <c r="GW793" s="6"/>
      <c r="GX793" s="6"/>
      <c r="GY793" s="6"/>
      <c r="GZ793" s="6"/>
      <c r="HA793" s="6"/>
      <c r="HB793" s="6"/>
      <c r="HC793" s="6"/>
      <c r="HD793" s="6"/>
      <c r="HE793" s="6"/>
      <c r="HF793" s="6"/>
      <c r="HG793" s="6"/>
      <c r="HH793" s="6"/>
      <c r="HI793" s="6"/>
      <c r="HJ793" s="6"/>
      <c r="HK793" s="6"/>
      <c r="HL793" s="6"/>
      <c r="HM793" s="6"/>
      <c r="HN793" s="6"/>
      <c r="HO793" s="6"/>
      <c r="HP793" s="6"/>
      <c r="HQ793" s="6"/>
      <c r="HR793" s="6"/>
      <c r="HS793" s="6"/>
      <c r="HT793" s="6"/>
      <c r="HU793" s="6"/>
      <c r="HV793" s="6"/>
      <c r="HW793" s="6"/>
      <c r="HX793" s="6"/>
      <c r="HY793" s="6"/>
      <c r="HZ793" s="6"/>
      <c r="IA793" s="6"/>
      <c r="IB793" s="6"/>
      <c r="IC793" s="6"/>
      <c r="ID793" s="6"/>
      <c r="IE793" s="6"/>
      <c r="IF793" s="6"/>
      <c r="IG793" s="6"/>
      <c r="IH793" s="6"/>
      <c r="II793" s="6"/>
      <c r="IJ793" s="6"/>
      <c r="IK793" s="6"/>
      <c r="IL793" s="6"/>
      <c r="IM793" s="6"/>
      <c r="IN793" s="6"/>
      <c r="IO793" s="6"/>
      <c r="IP793" s="6"/>
      <c r="IQ793" s="6"/>
      <c r="IR793" s="6"/>
      <c r="IS793" s="6"/>
      <c r="IT793" s="6"/>
      <c r="IU793" s="6"/>
    </row>
    <row r="794" spans="1:255" s="26" customFormat="1" ht="12.75">
      <c r="A794" s="59" t="s">
        <v>909</v>
      </c>
      <c r="B794" s="77" t="s">
        <v>492</v>
      </c>
      <c r="C794" s="78" t="s">
        <v>7</v>
      </c>
      <c r="D794" s="99">
        <v>1750</v>
      </c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/>
      <c r="FZ794" s="6"/>
      <c r="GA794" s="6"/>
      <c r="GB794" s="6"/>
      <c r="GC794" s="6"/>
      <c r="GD794" s="6"/>
      <c r="GE794" s="6"/>
      <c r="GF794" s="6"/>
      <c r="GG794" s="6"/>
      <c r="GH794" s="6"/>
      <c r="GI794" s="6"/>
      <c r="GJ794" s="6"/>
      <c r="GK794" s="6"/>
      <c r="GL794" s="6"/>
      <c r="GM794" s="6"/>
      <c r="GN794" s="6"/>
      <c r="GO794" s="6"/>
      <c r="GP794" s="6"/>
      <c r="GQ794" s="6"/>
      <c r="GR794" s="6"/>
      <c r="GS794" s="6"/>
      <c r="GT794" s="6"/>
      <c r="GU794" s="6"/>
      <c r="GV794" s="6"/>
      <c r="GW794" s="6"/>
      <c r="GX794" s="6"/>
      <c r="GY794" s="6"/>
      <c r="GZ794" s="6"/>
      <c r="HA794" s="6"/>
      <c r="HB794" s="6"/>
      <c r="HC794" s="6"/>
      <c r="HD794" s="6"/>
      <c r="HE794" s="6"/>
      <c r="HF794" s="6"/>
      <c r="HG794" s="6"/>
      <c r="HH794" s="6"/>
      <c r="HI794" s="6"/>
      <c r="HJ794" s="6"/>
      <c r="HK794" s="6"/>
      <c r="HL794" s="6"/>
      <c r="HM794" s="6"/>
      <c r="HN794" s="6"/>
      <c r="HO794" s="6"/>
      <c r="HP794" s="6"/>
      <c r="HQ794" s="6"/>
      <c r="HR794" s="6"/>
      <c r="HS794" s="6"/>
      <c r="HT794" s="6"/>
      <c r="HU794" s="6"/>
      <c r="HV794" s="6"/>
      <c r="HW794" s="6"/>
      <c r="HX794" s="6"/>
      <c r="HY794" s="6"/>
      <c r="HZ794" s="6"/>
      <c r="IA794" s="6"/>
      <c r="IB794" s="6"/>
      <c r="IC794" s="6"/>
      <c r="ID794" s="6"/>
      <c r="IE794" s="6"/>
      <c r="IF794" s="6"/>
      <c r="IG794" s="6"/>
      <c r="IH794" s="6"/>
      <c r="II794" s="6"/>
      <c r="IJ794" s="6"/>
      <c r="IK794" s="6"/>
      <c r="IL794" s="6"/>
      <c r="IM794" s="6"/>
      <c r="IN794" s="6"/>
      <c r="IO794" s="6"/>
      <c r="IP794" s="6"/>
      <c r="IQ794" s="6"/>
      <c r="IR794" s="6"/>
      <c r="IS794" s="6"/>
      <c r="IT794" s="6"/>
      <c r="IU794" s="6"/>
    </row>
    <row r="795" spans="1:255" s="26" customFormat="1" ht="12.75">
      <c r="A795" s="59" t="s">
        <v>910</v>
      </c>
      <c r="B795" s="79" t="s">
        <v>997</v>
      </c>
      <c r="C795" s="78" t="s">
        <v>7</v>
      </c>
      <c r="D795" s="99">
        <v>3000</v>
      </c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/>
      <c r="FF795" s="6"/>
      <c r="FG795" s="6"/>
      <c r="FH795" s="6"/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  <c r="FW795" s="6"/>
      <c r="FX795" s="6"/>
      <c r="FY795" s="6"/>
      <c r="FZ795" s="6"/>
      <c r="GA795" s="6"/>
      <c r="GB795" s="6"/>
      <c r="GC795" s="6"/>
      <c r="GD795" s="6"/>
      <c r="GE795" s="6"/>
      <c r="GF795" s="6"/>
      <c r="GG795" s="6"/>
      <c r="GH795" s="6"/>
      <c r="GI795" s="6"/>
      <c r="GJ795" s="6"/>
      <c r="GK795" s="6"/>
      <c r="GL795" s="6"/>
      <c r="GM795" s="6"/>
      <c r="GN795" s="6"/>
      <c r="GO795" s="6"/>
      <c r="GP795" s="6"/>
      <c r="GQ795" s="6"/>
      <c r="GR795" s="6"/>
      <c r="GS795" s="6"/>
      <c r="GT795" s="6"/>
      <c r="GU795" s="6"/>
      <c r="GV795" s="6"/>
      <c r="GW795" s="6"/>
      <c r="GX795" s="6"/>
      <c r="GY795" s="6"/>
      <c r="GZ795" s="6"/>
      <c r="HA795" s="6"/>
      <c r="HB795" s="6"/>
      <c r="HC795" s="6"/>
      <c r="HD795" s="6"/>
      <c r="HE795" s="6"/>
      <c r="HF795" s="6"/>
      <c r="HG795" s="6"/>
      <c r="HH795" s="6"/>
      <c r="HI795" s="6"/>
      <c r="HJ795" s="6"/>
      <c r="HK795" s="6"/>
      <c r="HL795" s="6"/>
      <c r="HM795" s="6"/>
      <c r="HN795" s="6"/>
      <c r="HO795" s="6"/>
      <c r="HP795" s="6"/>
      <c r="HQ795" s="6"/>
      <c r="HR795" s="6"/>
      <c r="HS795" s="6"/>
      <c r="HT795" s="6"/>
      <c r="HU795" s="6"/>
      <c r="HV795" s="6"/>
      <c r="HW795" s="6"/>
      <c r="HX795" s="6"/>
      <c r="HY795" s="6"/>
      <c r="HZ795" s="6"/>
      <c r="IA795" s="6"/>
      <c r="IB795" s="6"/>
      <c r="IC795" s="6"/>
      <c r="ID795" s="6"/>
      <c r="IE795" s="6"/>
      <c r="IF795" s="6"/>
      <c r="IG795" s="6"/>
      <c r="IH795" s="6"/>
      <c r="II795" s="6"/>
      <c r="IJ795" s="6"/>
      <c r="IK795" s="6"/>
      <c r="IL795" s="6"/>
      <c r="IM795" s="6"/>
      <c r="IN795" s="6"/>
      <c r="IO795" s="6"/>
      <c r="IP795" s="6"/>
      <c r="IQ795" s="6"/>
      <c r="IR795" s="6"/>
      <c r="IS795" s="6"/>
      <c r="IT795" s="6"/>
      <c r="IU795" s="6"/>
    </row>
    <row r="796" spans="1:255" s="26" customFormat="1" ht="12.75">
      <c r="A796" s="59" t="s">
        <v>1357</v>
      </c>
      <c r="B796" s="79" t="s">
        <v>490</v>
      </c>
      <c r="C796" s="78" t="s">
        <v>7</v>
      </c>
      <c r="D796" s="48">
        <v>1650</v>
      </c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  <c r="FE796" s="6"/>
      <c r="FF796" s="6"/>
      <c r="FG796" s="6"/>
      <c r="FH796" s="6"/>
      <c r="FI796" s="6"/>
      <c r="FJ796" s="6"/>
      <c r="FK796" s="6"/>
      <c r="FL796" s="6"/>
      <c r="FM796" s="6"/>
      <c r="FN796" s="6"/>
      <c r="FO796" s="6"/>
      <c r="FP796" s="6"/>
      <c r="FQ796" s="6"/>
      <c r="FR796" s="6"/>
      <c r="FS796" s="6"/>
      <c r="FT796" s="6"/>
      <c r="FU796" s="6"/>
      <c r="FV796" s="6"/>
      <c r="FW796" s="6"/>
      <c r="FX796" s="6"/>
      <c r="FY796" s="6"/>
      <c r="FZ796" s="6"/>
      <c r="GA796" s="6"/>
      <c r="GB796" s="6"/>
      <c r="GC796" s="6"/>
      <c r="GD796" s="6"/>
      <c r="GE796" s="6"/>
      <c r="GF796" s="6"/>
      <c r="GG796" s="6"/>
      <c r="GH796" s="6"/>
      <c r="GI796" s="6"/>
      <c r="GJ796" s="6"/>
      <c r="GK796" s="6"/>
      <c r="GL796" s="6"/>
      <c r="GM796" s="6"/>
      <c r="GN796" s="6"/>
      <c r="GO796" s="6"/>
      <c r="GP796" s="6"/>
      <c r="GQ796" s="6"/>
      <c r="GR796" s="6"/>
      <c r="GS796" s="6"/>
      <c r="GT796" s="6"/>
      <c r="GU796" s="6"/>
      <c r="GV796" s="6"/>
      <c r="GW796" s="6"/>
      <c r="GX796" s="6"/>
      <c r="GY796" s="6"/>
      <c r="GZ796" s="6"/>
      <c r="HA796" s="6"/>
      <c r="HB796" s="6"/>
      <c r="HC796" s="6"/>
      <c r="HD796" s="6"/>
      <c r="HE796" s="6"/>
      <c r="HF796" s="6"/>
      <c r="HG796" s="6"/>
      <c r="HH796" s="6"/>
      <c r="HI796" s="6"/>
      <c r="HJ796" s="6"/>
      <c r="HK796" s="6"/>
      <c r="HL796" s="6"/>
      <c r="HM796" s="6"/>
      <c r="HN796" s="6"/>
      <c r="HO796" s="6"/>
      <c r="HP796" s="6"/>
      <c r="HQ796" s="6"/>
      <c r="HR796" s="6"/>
      <c r="HS796" s="6"/>
      <c r="HT796" s="6"/>
      <c r="HU796" s="6"/>
      <c r="HV796" s="6"/>
      <c r="HW796" s="6"/>
      <c r="HX796" s="6"/>
      <c r="HY796" s="6"/>
      <c r="HZ796" s="6"/>
      <c r="IA796" s="6"/>
      <c r="IB796" s="6"/>
      <c r="IC796" s="6"/>
      <c r="ID796" s="6"/>
      <c r="IE796" s="6"/>
      <c r="IF796" s="6"/>
      <c r="IG796" s="6"/>
      <c r="IH796" s="6"/>
      <c r="II796" s="6"/>
      <c r="IJ796" s="6"/>
      <c r="IK796" s="6"/>
      <c r="IL796" s="6"/>
      <c r="IM796" s="6"/>
      <c r="IN796" s="6"/>
      <c r="IO796" s="6"/>
      <c r="IP796" s="6"/>
      <c r="IQ796" s="6"/>
      <c r="IR796" s="6"/>
      <c r="IS796" s="6"/>
      <c r="IT796" s="6"/>
      <c r="IU796" s="6"/>
    </row>
    <row r="797" spans="1:255" s="26" customFormat="1" ht="12.75">
      <c r="A797" s="59" t="s">
        <v>911</v>
      </c>
      <c r="B797" s="79" t="s">
        <v>489</v>
      </c>
      <c r="C797" s="78" t="s">
        <v>7</v>
      </c>
      <c r="D797" s="48">
        <v>1650</v>
      </c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  <c r="FE797" s="6"/>
      <c r="FF797" s="6"/>
      <c r="FG797" s="6"/>
      <c r="FH797" s="6"/>
      <c r="FI797" s="6"/>
      <c r="FJ797" s="6"/>
      <c r="FK797" s="6"/>
      <c r="FL797" s="6"/>
      <c r="FM797" s="6"/>
      <c r="FN797" s="6"/>
      <c r="FO797" s="6"/>
      <c r="FP797" s="6"/>
      <c r="FQ797" s="6"/>
      <c r="FR797" s="6"/>
      <c r="FS797" s="6"/>
      <c r="FT797" s="6"/>
      <c r="FU797" s="6"/>
      <c r="FV797" s="6"/>
      <c r="FW797" s="6"/>
      <c r="FX797" s="6"/>
      <c r="FY797" s="6"/>
      <c r="FZ797" s="6"/>
      <c r="GA797" s="6"/>
      <c r="GB797" s="6"/>
      <c r="GC797" s="6"/>
      <c r="GD797" s="6"/>
      <c r="GE797" s="6"/>
      <c r="GF797" s="6"/>
      <c r="GG797" s="6"/>
      <c r="GH797" s="6"/>
      <c r="GI797" s="6"/>
      <c r="GJ797" s="6"/>
      <c r="GK797" s="6"/>
      <c r="GL797" s="6"/>
      <c r="GM797" s="6"/>
      <c r="GN797" s="6"/>
      <c r="GO797" s="6"/>
      <c r="GP797" s="6"/>
      <c r="GQ797" s="6"/>
      <c r="GR797" s="6"/>
      <c r="GS797" s="6"/>
      <c r="GT797" s="6"/>
      <c r="GU797" s="6"/>
      <c r="GV797" s="6"/>
      <c r="GW797" s="6"/>
      <c r="GX797" s="6"/>
      <c r="GY797" s="6"/>
      <c r="GZ797" s="6"/>
      <c r="HA797" s="6"/>
      <c r="HB797" s="6"/>
      <c r="HC797" s="6"/>
      <c r="HD797" s="6"/>
      <c r="HE797" s="6"/>
      <c r="HF797" s="6"/>
      <c r="HG797" s="6"/>
      <c r="HH797" s="6"/>
      <c r="HI797" s="6"/>
      <c r="HJ797" s="6"/>
      <c r="HK797" s="6"/>
      <c r="HL797" s="6"/>
      <c r="HM797" s="6"/>
      <c r="HN797" s="6"/>
      <c r="HO797" s="6"/>
      <c r="HP797" s="6"/>
      <c r="HQ797" s="6"/>
      <c r="HR797" s="6"/>
      <c r="HS797" s="6"/>
      <c r="HT797" s="6"/>
      <c r="HU797" s="6"/>
      <c r="HV797" s="6"/>
      <c r="HW797" s="6"/>
      <c r="HX797" s="6"/>
      <c r="HY797" s="6"/>
      <c r="HZ797" s="6"/>
      <c r="IA797" s="6"/>
      <c r="IB797" s="6"/>
      <c r="IC797" s="6"/>
      <c r="ID797" s="6"/>
      <c r="IE797" s="6"/>
      <c r="IF797" s="6"/>
      <c r="IG797" s="6"/>
      <c r="IH797" s="6"/>
      <c r="II797" s="6"/>
      <c r="IJ797" s="6"/>
      <c r="IK797" s="6"/>
      <c r="IL797" s="6"/>
      <c r="IM797" s="6"/>
      <c r="IN797" s="6"/>
      <c r="IO797" s="6"/>
      <c r="IP797" s="6"/>
      <c r="IQ797" s="6"/>
      <c r="IR797" s="6"/>
      <c r="IS797" s="6"/>
      <c r="IT797" s="6"/>
      <c r="IU797" s="6"/>
    </row>
    <row r="798" spans="1:255" s="22" customFormat="1" ht="12.75">
      <c r="A798" s="157" t="s">
        <v>1212</v>
      </c>
      <c r="B798" s="157"/>
      <c r="C798" s="157"/>
      <c r="D798" s="157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  <c r="FE798" s="6"/>
      <c r="FF798" s="6"/>
      <c r="FG798" s="6"/>
      <c r="FH798" s="6"/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  <c r="FW798" s="6"/>
      <c r="FX798" s="6"/>
      <c r="FY798" s="6"/>
      <c r="FZ798" s="6"/>
      <c r="GA798" s="6"/>
      <c r="GB798" s="6"/>
      <c r="GC798" s="6"/>
      <c r="GD798" s="6"/>
      <c r="GE798" s="6"/>
      <c r="GF798" s="6"/>
      <c r="GG798" s="6"/>
      <c r="GH798" s="6"/>
      <c r="GI798" s="6"/>
      <c r="GJ798" s="6"/>
      <c r="GK798" s="6"/>
      <c r="GL798" s="6"/>
      <c r="GM798" s="6"/>
      <c r="GN798" s="6"/>
      <c r="GO798" s="6"/>
      <c r="GP798" s="6"/>
      <c r="GQ798" s="6"/>
      <c r="GR798" s="6"/>
      <c r="GS798" s="6"/>
      <c r="GT798" s="6"/>
      <c r="GU798" s="6"/>
      <c r="GV798" s="6"/>
      <c r="GW798" s="6"/>
      <c r="GX798" s="6"/>
      <c r="GY798" s="6"/>
      <c r="GZ798" s="6"/>
      <c r="HA798" s="6"/>
      <c r="HB798" s="6"/>
      <c r="HC798" s="6"/>
      <c r="HD798" s="6"/>
      <c r="HE798" s="6"/>
      <c r="HF798" s="6"/>
      <c r="HG798" s="6"/>
      <c r="HH798" s="6"/>
      <c r="HI798" s="6"/>
      <c r="HJ798" s="6"/>
      <c r="HK798" s="6"/>
      <c r="HL798" s="6"/>
      <c r="HM798" s="6"/>
      <c r="HN798" s="6"/>
      <c r="HO798" s="6"/>
      <c r="HP798" s="6"/>
      <c r="HQ798" s="6"/>
      <c r="HR798" s="6"/>
      <c r="HS798" s="6"/>
      <c r="HT798" s="6"/>
      <c r="HU798" s="6"/>
      <c r="HV798" s="6"/>
      <c r="HW798" s="6"/>
      <c r="HX798" s="6"/>
      <c r="HY798" s="6"/>
      <c r="HZ798" s="6"/>
      <c r="IA798" s="6"/>
      <c r="IB798" s="6"/>
      <c r="IC798" s="6"/>
      <c r="ID798" s="6"/>
      <c r="IE798" s="6"/>
      <c r="IF798" s="6"/>
      <c r="IG798" s="6"/>
      <c r="IH798" s="6"/>
      <c r="II798" s="6"/>
      <c r="IJ798" s="6"/>
      <c r="IK798" s="6"/>
      <c r="IL798" s="6"/>
      <c r="IM798" s="6"/>
      <c r="IN798" s="6"/>
      <c r="IO798" s="6"/>
      <c r="IP798" s="6"/>
      <c r="IQ798" s="6"/>
      <c r="IR798" s="6"/>
      <c r="IS798" s="6"/>
      <c r="IT798" s="6"/>
      <c r="IU798" s="6"/>
    </row>
    <row r="799" spans="1:255" s="22" customFormat="1" ht="12.75">
      <c r="A799" s="59" t="s">
        <v>912</v>
      </c>
      <c r="B799" s="65" t="s">
        <v>494</v>
      </c>
      <c r="C799" s="78" t="s">
        <v>7</v>
      </c>
      <c r="D799" s="48">
        <v>1500</v>
      </c>
      <c r="E799" s="112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  <c r="FE799" s="6"/>
      <c r="FF799" s="6"/>
      <c r="FG799" s="6"/>
      <c r="FH799" s="6"/>
      <c r="FI799" s="6"/>
      <c r="FJ799" s="6"/>
      <c r="FK799" s="6"/>
      <c r="FL799" s="6"/>
      <c r="FM799" s="6"/>
      <c r="FN799" s="6"/>
      <c r="FO799" s="6"/>
      <c r="FP799" s="6"/>
      <c r="FQ799" s="6"/>
      <c r="FR799" s="6"/>
      <c r="FS799" s="6"/>
      <c r="FT799" s="6"/>
      <c r="FU799" s="6"/>
      <c r="FV799" s="6"/>
      <c r="FW799" s="6"/>
      <c r="FX799" s="6"/>
      <c r="FY799" s="6"/>
      <c r="FZ799" s="6"/>
      <c r="GA799" s="6"/>
      <c r="GB799" s="6"/>
      <c r="GC799" s="6"/>
      <c r="GD799" s="6"/>
      <c r="GE799" s="6"/>
      <c r="GF799" s="6"/>
      <c r="GG799" s="6"/>
      <c r="GH799" s="6"/>
      <c r="GI799" s="6"/>
      <c r="GJ799" s="6"/>
      <c r="GK799" s="6"/>
      <c r="GL799" s="6"/>
      <c r="GM799" s="6"/>
      <c r="GN799" s="6"/>
      <c r="GO799" s="6"/>
      <c r="GP799" s="6"/>
      <c r="GQ799" s="6"/>
      <c r="GR799" s="6"/>
      <c r="GS799" s="6"/>
      <c r="GT799" s="6"/>
      <c r="GU799" s="6"/>
      <c r="GV799" s="6"/>
      <c r="GW799" s="6"/>
      <c r="GX799" s="6"/>
      <c r="GY799" s="6"/>
      <c r="GZ799" s="6"/>
      <c r="HA799" s="6"/>
      <c r="HB799" s="6"/>
      <c r="HC799" s="6"/>
      <c r="HD799" s="6"/>
      <c r="HE799" s="6"/>
      <c r="HF799" s="6"/>
      <c r="HG799" s="6"/>
      <c r="HH799" s="6"/>
      <c r="HI799" s="6"/>
      <c r="HJ799" s="6"/>
      <c r="HK799" s="6"/>
      <c r="HL799" s="6"/>
      <c r="HM799" s="6"/>
      <c r="HN799" s="6"/>
      <c r="HO799" s="6"/>
      <c r="HP799" s="6"/>
      <c r="HQ799" s="6"/>
      <c r="HR799" s="6"/>
      <c r="HS799" s="6"/>
      <c r="HT799" s="6"/>
      <c r="HU799" s="6"/>
      <c r="HV799" s="6"/>
      <c r="HW799" s="6"/>
      <c r="HX799" s="6"/>
      <c r="HY799" s="6"/>
      <c r="HZ799" s="6"/>
      <c r="IA799" s="6"/>
      <c r="IB799" s="6"/>
      <c r="IC799" s="6"/>
      <c r="ID799" s="6"/>
      <c r="IE799" s="6"/>
      <c r="IF799" s="6"/>
      <c r="IG799" s="6"/>
      <c r="IH799" s="6"/>
      <c r="II799" s="6"/>
      <c r="IJ799" s="6"/>
      <c r="IK799" s="6"/>
      <c r="IL799" s="6"/>
      <c r="IM799" s="6"/>
      <c r="IN799" s="6"/>
      <c r="IO799" s="6"/>
      <c r="IP799" s="6"/>
      <c r="IQ799" s="6"/>
      <c r="IR799" s="6"/>
      <c r="IS799" s="6"/>
      <c r="IT799" s="6"/>
      <c r="IU799" s="6"/>
    </row>
    <row r="800" spans="1:255" s="22" customFormat="1" ht="12.75">
      <c r="A800" s="157" t="s">
        <v>1213</v>
      </c>
      <c r="B800" s="157"/>
      <c r="C800" s="157"/>
      <c r="D800" s="157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6"/>
      <c r="FY800" s="6"/>
      <c r="FZ800" s="6"/>
      <c r="GA800" s="6"/>
      <c r="GB800" s="6"/>
      <c r="GC800" s="6"/>
      <c r="GD800" s="6"/>
      <c r="GE800" s="6"/>
      <c r="GF800" s="6"/>
      <c r="GG800" s="6"/>
      <c r="GH800" s="6"/>
      <c r="GI800" s="6"/>
      <c r="GJ800" s="6"/>
      <c r="GK800" s="6"/>
      <c r="GL800" s="6"/>
      <c r="GM800" s="6"/>
      <c r="GN800" s="6"/>
      <c r="GO800" s="6"/>
      <c r="GP800" s="6"/>
      <c r="GQ800" s="6"/>
      <c r="GR800" s="6"/>
      <c r="GS800" s="6"/>
      <c r="GT800" s="6"/>
      <c r="GU800" s="6"/>
      <c r="GV800" s="6"/>
      <c r="GW800" s="6"/>
      <c r="GX800" s="6"/>
      <c r="GY800" s="6"/>
      <c r="GZ800" s="6"/>
      <c r="HA800" s="6"/>
      <c r="HB800" s="6"/>
      <c r="HC800" s="6"/>
      <c r="HD800" s="6"/>
      <c r="HE800" s="6"/>
      <c r="HF800" s="6"/>
      <c r="HG800" s="6"/>
      <c r="HH800" s="6"/>
      <c r="HI800" s="6"/>
      <c r="HJ800" s="6"/>
      <c r="HK800" s="6"/>
      <c r="HL800" s="6"/>
      <c r="HM800" s="6"/>
      <c r="HN800" s="6"/>
      <c r="HO800" s="6"/>
      <c r="HP800" s="6"/>
      <c r="HQ800" s="6"/>
      <c r="HR800" s="6"/>
      <c r="HS800" s="6"/>
      <c r="HT800" s="6"/>
      <c r="HU800" s="6"/>
      <c r="HV800" s="6"/>
      <c r="HW800" s="6"/>
      <c r="HX800" s="6"/>
      <c r="HY800" s="6"/>
      <c r="HZ800" s="6"/>
      <c r="IA800" s="6"/>
      <c r="IB800" s="6"/>
      <c r="IC800" s="6"/>
      <c r="ID800" s="6"/>
      <c r="IE800" s="6"/>
      <c r="IF800" s="6"/>
      <c r="IG800" s="6"/>
      <c r="IH800" s="6"/>
      <c r="II800" s="6"/>
      <c r="IJ800" s="6"/>
      <c r="IK800" s="6"/>
      <c r="IL800" s="6"/>
      <c r="IM800" s="6"/>
      <c r="IN800" s="6"/>
      <c r="IO800" s="6"/>
      <c r="IP800" s="6"/>
      <c r="IQ800" s="6"/>
      <c r="IR800" s="6"/>
      <c r="IS800" s="6"/>
      <c r="IT800" s="6"/>
      <c r="IU800" s="6"/>
    </row>
    <row r="801" spans="1:255" s="26" customFormat="1" ht="12.75">
      <c r="A801" s="115" t="s">
        <v>1231</v>
      </c>
      <c r="B801" s="116" t="s">
        <v>495</v>
      </c>
      <c r="C801" s="117" t="s">
        <v>7</v>
      </c>
      <c r="D801" s="118">
        <v>1800</v>
      </c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/>
      <c r="FZ801" s="6"/>
      <c r="GA801" s="6"/>
      <c r="GB801" s="6"/>
      <c r="GC801" s="6"/>
      <c r="GD801" s="6"/>
      <c r="GE801" s="6"/>
      <c r="GF801" s="6"/>
      <c r="GG801" s="6"/>
      <c r="GH801" s="6"/>
      <c r="GI801" s="6"/>
      <c r="GJ801" s="6"/>
      <c r="GK801" s="6"/>
      <c r="GL801" s="6"/>
      <c r="GM801" s="6"/>
      <c r="GN801" s="6"/>
      <c r="GO801" s="6"/>
      <c r="GP801" s="6"/>
      <c r="GQ801" s="6"/>
      <c r="GR801" s="6"/>
      <c r="GS801" s="6"/>
      <c r="GT801" s="6"/>
      <c r="GU801" s="6"/>
      <c r="GV801" s="6"/>
      <c r="GW801" s="6"/>
      <c r="GX801" s="6"/>
      <c r="GY801" s="6"/>
      <c r="GZ801" s="6"/>
      <c r="HA801" s="6"/>
      <c r="HB801" s="6"/>
      <c r="HC801" s="6"/>
      <c r="HD801" s="6"/>
      <c r="HE801" s="6"/>
      <c r="HF801" s="6"/>
      <c r="HG801" s="6"/>
      <c r="HH801" s="6"/>
      <c r="HI801" s="6"/>
      <c r="HJ801" s="6"/>
      <c r="HK801" s="6"/>
      <c r="HL801" s="6"/>
      <c r="HM801" s="6"/>
      <c r="HN801" s="6"/>
      <c r="HO801" s="6"/>
      <c r="HP801" s="6"/>
      <c r="HQ801" s="6"/>
      <c r="HR801" s="6"/>
      <c r="HS801" s="6"/>
      <c r="HT801" s="6"/>
      <c r="HU801" s="6"/>
      <c r="HV801" s="6"/>
      <c r="HW801" s="6"/>
      <c r="HX801" s="6"/>
      <c r="HY801" s="6"/>
      <c r="HZ801" s="6"/>
      <c r="IA801" s="6"/>
      <c r="IB801" s="6"/>
      <c r="IC801" s="6"/>
      <c r="ID801" s="6"/>
      <c r="IE801" s="6"/>
      <c r="IF801" s="6"/>
      <c r="IG801" s="6"/>
      <c r="IH801" s="6"/>
      <c r="II801" s="6"/>
      <c r="IJ801" s="6"/>
      <c r="IK801" s="6"/>
      <c r="IL801" s="6"/>
      <c r="IM801" s="6"/>
      <c r="IN801" s="6"/>
      <c r="IO801" s="6"/>
      <c r="IP801" s="6"/>
      <c r="IQ801" s="6"/>
      <c r="IR801" s="6"/>
      <c r="IS801" s="6"/>
      <c r="IT801" s="6"/>
      <c r="IU801" s="6"/>
    </row>
    <row r="802" spans="1:255" s="22" customFormat="1" ht="12.75">
      <c r="A802" s="157" t="s">
        <v>1214</v>
      </c>
      <c r="B802" s="157"/>
      <c r="C802" s="157"/>
      <c r="D802" s="157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/>
      <c r="FF802" s="6"/>
      <c r="FG802" s="6"/>
      <c r="FH802" s="6"/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  <c r="FW802" s="6"/>
      <c r="FX802" s="6"/>
      <c r="FY802" s="6"/>
      <c r="FZ802" s="6"/>
      <c r="GA802" s="6"/>
      <c r="GB802" s="6"/>
      <c r="GC802" s="6"/>
      <c r="GD802" s="6"/>
      <c r="GE802" s="6"/>
      <c r="GF802" s="6"/>
      <c r="GG802" s="6"/>
      <c r="GH802" s="6"/>
      <c r="GI802" s="6"/>
      <c r="GJ802" s="6"/>
      <c r="GK802" s="6"/>
      <c r="GL802" s="6"/>
      <c r="GM802" s="6"/>
      <c r="GN802" s="6"/>
      <c r="GO802" s="6"/>
      <c r="GP802" s="6"/>
      <c r="GQ802" s="6"/>
      <c r="GR802" s="6"/>
      <c r="GS802" s="6"/>
      <c r="GT802" s="6"/>
      <c r="GU802" s="6"/>
      <c r="GV802" s="6"/>
      <c r="GW802" s="6"/>
      <c r="GX802" s="6"/>
      <c r="GY802" s="6"/>
      <c r="GZ802" s="6"/>
      <c r="HA802" s="6"/>
      <c r="HB802" s="6"/>
      <c r="HC802" s="6"/>
      <c r="HD802" s="6"/>
      <c r="HE802" s="6"/>
      <c r="HF802" s="6"/>
      <c r="HG802" s="6"/>
      <c r="HH802" s="6"/>
      <c r="HI802" s="6"/>
      <c r="HJ802" s="6"/>
      <c r="HK802" s="6"/>
      <c r="HL802" s="6"/>
      <c r="HM802" s="6"/>
      <c r="HN802" s="6"/>
      <c r="HO802" s="6"/>
      <c r="HP802" s="6"/>
      <c r="HQ802" s="6"/>
      <c r="HR802" s="6"/>
      <c r="HS802" s="6"/>
      <c r="HT802" s="6"/>
      <c r="HU802" s="6"/>
      <c r="HV802" s="6"/>
      <c r="HW802" s="6"/>
      <c r="HX802" s="6"/>
      <c r="HY802" s="6"/>
      <c r="HZ802" s="6"/>
      <c r="IA802" s="6"/>
      <c r="IB802" s="6"/>
      <c r="IC802" s="6"/>
      <c r="ID802" s="6"/>
      <c r="IE802" s="6"/>
      <c r="IF802" s="6"/>
      <c r="IG802" s="6"/>
      <c r="IH802" s="6"/>
      <c r="II802" s="6"/>
      <c r="IJ802" s="6"/>
      <c r="IK802" s="6"/>
      <c r="IL802" s="6"/>
      <c r="IM802" s="6"/>
      <c r="IN802" s="6"/>
      <c r="IO802" s="6"/>
      <c r="IP802" s="6"/>
      <c r="IQ802" s="6"/>
      <c r="IR802" s="6"/>
      <c r="IS802" s="6"/>
      <c r="IT802" s="6"/>
      <c r="IU802" s="6"/>
    </row>
    <row r="803" spans="1:255" s="28" customFormat="1" ht="12.75">
      <c r="A803" s="59" t="s">
        <v>1408</v>
      </c>
      <c r="B803" s="83" t="s">
        <v>1567</v>
      </c>
      <c r="C803" s="84" t="s">
        <v>1568</v>
      </c>
      <c r="D803" s="48">
        <f>SUM(D804:D805)</f>
        <v>3400</v>
      </c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/>
      <c r="FF803" s="6"/>
      <c r="FG803" s="6"/>
      <c r="FH803" s="6"/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  <c r="FW803" s="6"/>
      <c r="FX803" s="6"/>
      <c r="FY803" s="6"/>
      <c r="FZ803" s="6"/>
      <c r="GA803" s="6"/>
      <c r="GB803" s="6"/>
      <c r="GC803" s="6"/>
      <c r="GD803" s="6"/>
      <c r="GE803" s="6"/>
      <c r="GF803" s="6"/>
      <c r="GG803" s="6"/>
      <c r="GH803" s="6"/>
      <c r="GI803" s="6"/>
      <c r="GJ803" s="6"/>
      <c r="GK803" s="6"/>
      <c r="GL803" s="6"/>
      <c r="GM803" s="6"/>
      <c r="GN803" s="6"/>
      <c r="GO803" s="6"/>
      <c r="GP803" s="6"/>
      <c r="GQ803" s="6"/>
      <c r="GR803" s="6"/>
      <c r="GS803" s="6"/>
      <c r="GT803" s="6"/>
      <c r="GU803" s="6"/>
      <c r="GV803" s="6"/>
      <c r="GW803" s="6"/>
      <c r="GX803" s="6"/>
      <c r="GY803" s="6"/>
      <c r="GZ803" s="6"/>
      <c r="HA803" s="6"/>
      <c r="HB803" s="6"/>
      <c r="HC803" s="6"/>
      <c r="HD803" s="6"/>
      <c r="HE803" s="6"/>
      <c r="HF803" s="6"/>
      <c r="HG803" s="6"/>
      <c r="HH803" s="6"/>
      <c r="HI803" s="6"/>
      <c r="HJ803" s="6"/>
      <c r="HK803" s="6"/>
      <c r="HL803" s="6"/>
      <c r="HM803" s="6"/>
      <c r="HN803" s="6"/>
      <c r="HO803" s="6"/>
      <c r="HP803" s="6"/>
      <c r="HQ803" s="6"/>
      <c r="HR803" s="6"/>
      <c r="HS803" s="6"/>
      <c r="HT803" s="6"/>
      <c r="HU803" s="6"/>
      <c r="HV803" s="6"/>
      <c r="HW803" s="6"/>
      <c r="HX803" s="6"/>
      <c r="HY803" s="6"/>
      <c r="HZ803" s="6"/>
      <c r="IA803" s="6"/>
      <c r="IB803" s="6"/>
      <c r="IC803" s="6"/>
      <c r="ID803" s="6"/>
      <c r="IE803" s="6"/>
      <c r="IF803" s="6"/>
      <c r="IG803" s="6"/>
      <c r="IH803" s="6"/>
      <c r="II803" s="6"/>
      <c r="IJ803" s="6"/>
      <c r="IK803" s="6"/>
      <c r="IL803" s="6"/>
      <c r="IM803" s="6"/>
      <c r="IN803" s="6"/>
      <c r="IO803" s="6"/>
      <c r="IP803" s="6"/>
      <c r="IQ803" s="6"/>
      <c r="IR803" s="6"/>
      <c r="IS803" s="6"/>
      <c r="IT803" s="6"/>
      <c r="IU803" s="6"/>
    </row>
    <row r="804" spans="1:255" s="25" customFormat="1" ht="25.5">
      <c r="A804" s="59" t="s">
        <v>1409</v>
      </c>
      <c r="B804" s="79" t="s">
        <v>497</v>
      </c>
      <c r="C804" s="78" t="s">
        <v>7</v>
      </c>
      <c r="D804" s="48">
        <v>1700</v>
      </c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  <c r="FE804" s="6"/>
      <c r="FF804" s="6"/>
      <c r="FG804" s="6"/>
      <c r="FH804" s="6"/>
      <c r="FI804" s="6"/>
      <c r="FJ804" s="6"/>
      <c r="FK804" s="6"/>
      <c r="FL804" s="6"/>
      <c r="FM804" s="6"/>
      <c r="FN804" s="6"/>
      <c r="FO804" s="6"/>
      <c r="FP804" s="6"/>
      <c r="FQ804" s="6"/>
      <c r="FR804" s="6"/>
      <c r="FS804" s="6"/>
      <c r="FT804" s="6"/>
      <c r="FU804" s="6"/>
      <c r="FV804" s="6"/>
      <c r="FW804" s="6"/>
      <c r="FX804" s="6"/>
      <c r="FY804" s="6"/>
      <c r="FZ804" s="6"/>
      <c r="GA804" s="6"/>
      <c r="GB804" s="6"/>
      <c r="GC804" s="6"/>
      <c r="GD804" s="6"/>
      <c r="GE804" s="6"/>
      <c r="GF804" s="6"/>
      <c r="GG804" s="6"/>
      <c r="GH804" s="6"/>
      <c r="GI804" s="6"/>
      <c r="GJ804" s="6"/>
      <c r="GK804" s="6"/>
      <c r="GL804" s="6"/>
      <c r="GM804" s="6"/>
      <c r="GN804" s="6"/>
      <c r="GO804" s="6"/>
      <c r="GP804" s="6"/>
      <c r="GQ804" s="6"/>
      <c r="GR804" s="6"/>
      <c r="GS804" s="6"/>
      <c r="GT804" s="6"/>
      <c r="GU804" s="6"/>
      <c r="GV804" s="6"/>
      <c r="GW804" s="6"/>
      <c r="GX804" s="6"/>
      <c r="GY804" s="6"/>
      <c r="GZ804" s="6"/>
      <c r="HA804" s="6"/>
      <c r="HB804" s="6"/>
      <c r="HC804" s="6"/>
      <c r="HD804" s="6"/>
      <c r="HE804" s="6"/>
      <c r="HF804" s="6"/>
      <c r="HG804" s="6"/>
      <c r="HH804" s="6"/>
      <c r="HI804" s="6"/>
      <c r="HJ804" s="6"/>
      <c r="HK804" s="6"/>
      <c r="HL804" s="6"/>
      <c r="HM804" s="6"/>
      <c r="HN804" s="6"/>
      <c r="HO804" s="6"/>
      <c r="HP804" s="6"/>
      <c r="HQ804" s="6"/>
      <c r="HR804" s="6"/>
      <c r="HS804" s="6"/>
      <c r="HT804" s="6"/>
      <c r="HU804" s="6"/>
      <c r="HV804" s="6"/>
      <c r="HW804" s="6"/>
      <c r="HX804" s="6"/>
      <c r="HY804" s="6"/>
      <c r="HZ804" s="6"/>
      <c r="IA804" s="6"/>
      <c r="IB804" s="6"/>
      <c r="IC804" s="6"/>
      <c r="ID804" s="6"/>
      <c r="IE804" s="6"/>
      <c r="IF804" s="6"/>
      <c r="IG804" s="6"/>
      <c r="IH804" s="6"/>
      <c r="II804" s="6"/>
      <c r="IJ804" s="6"/>
      <c r="IK804" s="6"/>
      <c r="IL804" s="6"/>
      <c r="IM804" s="6"/>
      <c r="IN804" s="6"/>
      <c r="IO804" s="6"/>
      <c r="IP804" s="6"/>
      <c r="IQ804" s="6"/>
      <c r="IR804" s="6"/>
      <c r="IS804" s="6"/>
      <c r="IT804" s="6"/>
      <c r="IU804" s="6"/>
    </row>
    <row r="805" spans="1:255" s="26" customFormat="1" ht="25.5">
      <c r="A805" s="59" t="s">
        <v>1410</v>
      </c>
      <c r="B805" s="79" t="s">
        <v>498</v>
      </c>
      <c r="C805" s="78" t="s">
        <v>7</v>
      </c>
      <c r="D805" s="48">
        <v>1700</v>
      </c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  <c r="FE805" s="6"/>
      <c r="FF805" s="6"/>
      <c r="FG805" s="6"/>
      <c r="FH805" s="6"/>
      <c r="FI805" s="6"/>
      <c r="FJ805" s="6"/>
      <c r="FK805" s="6"/>
      <c r="FL805" s="6"/>
      <c r="FM805" s="6"/>
      <c r="FN805" s="6"/>
      <c r="FO805" s="6"/>
      <c r="FP805" s="6"/>
      <c r="FQ805" s="6"/>
      <c r="FR805" s="6"/>
      <c r="FS805" s="6"/>
      <c r="FT805" s="6"/>
      <c r="FU805" s="6"/>
      <c r="FV805" s="6"/>
      <c r="FW805" s="6"/>
      <c r="FX805" s="6"/>
      <c r="FY805" s="6"/>
      <c r="FZ805" s="6"/>
      <c r="GA805" s="6"/>
      <c r="GB805" s="6"/>
      <c r="GC805" s="6"/>
      <c r="GD805" s="6"/>
      <c r="GE805" s="6"/>
      <c r="GF805" s="6"/>
      <c r="GG805" s="6"/>
      <c r="GH805" s="6"/>
      <c r="GI805" s="6"/>
      <c r="GJ805" s="6"/>
      <c r="GK805" s="6"/>
      <c r="GL805" s="6"/>
      <c r="GM805" s="6"/>
      <c r="GN805" s="6"/>
      <c r="GO805" s="6"/>
      <c r="GP805" s="6"/>
      <c r="GQ805" s="6"/>
      <c r="GR805" s="6"/>
      <c r="GS805" s="6"/>
      <c r="GT805" s="6"/>
      <c r="GU805" s="6"/>
      <c r="GV805" s="6"/>
      <c r="GW805" s="6"/>
      <c r="GX805" s="6"/>
      <c r="GY805" s="6"/>
      <c r="GZ805" s="6"/>
      <c r="HA805" s="6"/>
      <c r="HB805" s="6"/>
      <c r="HC805" s="6"/>
      <c r="HD805" s="6"/>
      <c r="HE805" s="6"/>
      <c r="HF805" s="6"/>
      <c r="HG805" s="6"/>
      <c r="HH805" s="6"/>
      <c r="HI805" s="6"/>
      <c r="HJ805" s="6"/>
      <c r="HK805" s="6"/>
      <c r="HL805" s="6"/>
      <c r="HM805" s="6"/>
      <c r="HN805" s="6"/>
      <c r="HO805" s="6"/>
      <c r="HP805" s="6"/>
      <c r="HQ805" s="6"/>
      <c r="HR805" s="6"/>
      <c r="HS805" s="6"/>
      <c r="HT805" s="6"/>
      <c r="HU805" s="6"/>
      <c r="HV805" s="6"/>
      <c r="HW805" s="6"/>
      <c r="HX805" s="6"/>
      <c r="HY805" s="6"/>
      <c r="HZ805" s="6"/>
      <c r="IA805" s="6"/>
      <c r="IB805" s="6"/>
      <c r="IC805" s="6"/>
      <c r="ID805" s="6"/>
      <c r="IE805" s="6"/>
      <c r="IF805" s="6"/>
      <c r="IG805" s="6"/>
      <c r="IH805" s="6"/>
      <c r="II805" s="6"/>
      <c r="IJ805" s="6"/>
      <c r="IK805" s="6"/>
      <c r="IL805" s="6"/>
      <c r="IM805" s="6"/>
      <c r="IN805" s="6"/>
      <c r="IO805" s="6"/>
      <c r="IP805" s="6"/>
      <c r="IQ805" s="6"/>
      <c r="IR805" s="6"/>
      <c r="IS805" s="6"/>
      <c r="IT805" s="6"/>
      <c r="IU805" s="6"/>
    </row>
    <row r="806" spans="1:255" s="22" customFormat="1" ht="12.75">
      <c r="A806" s="59" t="s">
        <v>1411</v>
      </c>
      <c r="B806" s="85" t="s">
        <v>499</v>
      </c>
      <c r="C806" s="84" t="s">
        <v>500</v>
      </c>
      <c r="D806" s="48">
        <v>9500</v>
      </c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  <c r="FW806" s="6"/>
      <c r="FX806" s="6"/>
      <c r="FY806" s="6"/>
      <c r="FZ806" s="6"/>
      <c r="GA806" s="6"/>
      <c r="GB806" s="6"/>
      <c r="GC806" s="6"/>
      <c r="GD806" s="6"/>
      <c r="GE806" s="6"/>
      <c r="GF806" s="6"/>
      <c r="GG806" s="6"/>
      <c r="GH806" s="6"/>
      <c r="GI806" s="6"/>
      <c r="GJ806" s="6"/>
      <c r="GK806" s="6"/>
      <c r="GL806" s="6"/>
      <c r="GM806" s="6"/>
      <c r="GN806" s="6"/>
      <c r="GO806" s="6"/>
      <c r="GP806" s="6"/>
      <c r="GQ806" s="6"/>
      <c r="GR806" s="6"/>
      <c r="GS806" s="6"/>
      <c r="GT806" s="6"/>
      <c r="GU806" s="6"/>
      <c r="GV806" s="6"/>
      <c r="GW806" s="6"/>
      <c r="GX806" s="6"/>
      <c r="GY806" s="6"/>
      <c r="GZ806" s="6"/>
      <c r="HA806" s="6"/>
      <c r="HB806" s="6"/>
      <c r="HC806" s="6"/>
      <c r="HD806" s="6"/>
      <c r="HE806" s="6"/>
      <c r="HF806" s="6"/>
      <c r="HG806" s="6"/>
      <c r="HH806" s="6"/>
      <c r="HI806" s="6"/>
      <c r="HJ806" s="6"/>
      <c r="HK806" s="6"/>
      <c r="HL806" s="6"/>
      <c r="HM806" s="6"/>
      <c r="HN806" s="6"/>
      <c r="HO806" s="6"/>
      <c r="HP806" s="6"/>
      <c r="HQ806" s="6"/>
      <c r="HR806" s="6"/>
      <c r="HS806" s="6"/>
      <c r="HT806" s="6"/>
      <c r="HU806" s="6"/>
      <c r="HV806" s="6"/>
      <c r="HW806" s="6"/>
      <c r="HX806" s="6"/>
      <c r="HY806" s="6"/>
      <c r="HZ806" s="6"/>
      <c r="IA806" s="6"/>
      <c r="IB806" s="6"/>
      <c r="IC806" s="6"/>
      <c r="ID806" s="6"/>
      <c r="IE806" s="6"/>
      <c r="IF806" s="6"/>
      <c r="IG806" s="6"/>
      <c r="IH806" s="6"/>
      <c r="II806" s="6"/>
      <c r="IJ806" s="6"/>
      <c r="IK806" s="6"/>
      <c r="IL806" s="6"/>
      <c r="IM806" s="6"/>
      <c r="IN806" s="6"/>
      <c r="IO806" s="6"/>
      <c r="IP806" s="6"/>
      <c r="IQ806" s="6"/>
      <c r="IR806" s="6"/>
      <c r="IS806" s="6"/>
      <c r="IT806" s="6"/>
      <c r="IU806" s="6"/>
    </row>
    <row r="807" spans="1:255" s="26" customFormat="1" ht="12.75">
      <c r="A807" s="59" t="s">
        <v>1412</v>
      </c>
      <c r="B807" s="80" t="s">
        <v>501</v>
      </c>
      <c r="C807" s="78" t="str">
        <f>C809</f>
        <v>1 исследование</v>
      </c>
      <c r="D807" s="48">
        <v>1400</v>
      </c>
      <c r="E807" s="112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/>
      <c r="FF807" s="6"/>
      <c r="FG807" s="6"/>
      <c r="FH807" s="6"/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6"/>
      <c r="FV807" s="6"/>
      <c r="FW807" s="6"/>
      <c r="FX807" s="6"/>
      <c r="FY807" s="6"/>
      <c r="FZ807" s="6"/>
      <c r="GA807" s="6"/>
      <c r="GB807" s="6"/>
      <c r="GC807" s="6"/>
      <c r="GD807" s="6"/>
      <c r="GE807" s="6"/>
      <c r="GF807" s="6"/>
      <c r="GG807" s="6"/>
      <c r="GH807" s="6"/>
      <c r="GI807" s="6"/>
      <c r="GJ807" s="6"/>
      <c r="GK807" s="6"/>
      <c r="GL807" s="6"/>
      <c r="GM807" s="6"/>
      <c r="GN807" s="6"/>
      <c r="GO807" s="6"/>
      <c r="GP807" s="6"/>
      <c r="GQ807" s="6"/>
      <c r="GR807" s="6"/>
      <c r="GS807" s="6"/>
      <c r="GT807" s="6"/>
      <c r="GU807" s="6"/>
      <c r="GV807" s="6"/>
      <c r="GW807" s="6"/>
      <c r="GX807" s="6"/>
      <c r="GY807" s="6"/>
      <c r="GZ807" s="6"/>
      <c r="HA807" s="6"/>
      <c r="HB807" s="6"/>
      <c r="HC807" s="6"/>
      <c r="HD807" s="6"/>
      <c r="HE807" s="6"/>
      <c r="HF807" s="6"/>
      <c r="HG807" s="6"/>
      <c r="HH807" s="6"/>
      <c r="HI807" s="6"/>
      <c r="HJ807" s="6"/>
      <c r="HK807" s="6"/>
      <c r="HL807" s="6"/>
      <c r="HM807" s="6"/>
      <c r="HN807" s="6"/>
      <c r="HO807" s="6"/>
      <c r="HP807" s="6"/>
      <c r="HQ807" s="6"/>
      <c r="HR807" s="6"/>
      <c r="HS807" s="6"/>
      <c r="HT807" s="6"/>
      <c r="HU807" s="6"/>
      <c r="HV807" s="6"/>
      <c r="HW807" s="6"/>
      <c r="HX807" s="6"/>
      <c r="HY807" s="6"/>
      <c r="HZ807" s="6"/>
      <c r="IA807" s="6"/>
      <c r="IB807" s="6"/>
      <c r="IC807" s="6"/>
      <c r="ID807" s="6"/>
      <c r="IE807" s="6"/>
      <c r="IF807" s="6"/>
      <c r="IG807" s="6"/>
      <c r="IH807" s="6"/>
      <c r="II807" s="6"/>
      <c r="IJ807" s="6"/>
      <c r="IK807" s="6"/>
      <c r="IL807" s="6"/>
      <c r="IM807" s="6"/>
      <c r="IN807" s="6"/>
      <c r="IO807" s="6"/>
      <c r="IP807" s="6"/>
      <c r="IQ807" s="6"/>
      <c r="IR807" s="6"/>
      <c r="IS807" s="6"/>
      <c r="IT807" s="6"/>
      <c r="IU807" s="6"/>
    </row>
    <row r="808" spans="1:255" s="29" customFormat="1" ht="12.75">
      <c r="A808" s="59" t="s">
        <v>1413</v>
      </c>
      <c r="B808" s="86" t="s">
        <v>1215</v>
      </c>
      <c r="C808" s="78" t="s">
        <v>7</v>
      </c>
      <c r="D808" s="48">
        <v>1700</v>
      </c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/>
      <c r="FF808" s="6"/>
      <c r="FG808" s="6"/>
      <c r="FH808" s="6"/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6"/>
      <c r="FV808" s="6"/>
      <c r="FW808" s="6"/>
      <c r="FX808" s="6"/>
      <c r="FY808" s="6"/>
      <c r="FZ808" s="6"/>
      <c r="GA808" s="6"/>
      <c r="GB808" s="6"/>
      <c r="GC808" s="6"/>
      <c r="GD808" s="6"/>
      <c r="GE808" s="6"/>
      <c r="GF808" s="6"/>
      <c r="GG808" s="6"/>
      <c r="GH808" s="6"/>
      <c r="GI808" s="6"/>
      <c r="GJ808" s="6"/>
      <c r="GK808" s="6"/>
      <c r="GL808" s="6"/>
      <c r="GM808" s="6"/>
      <c r="GN808" s="6"/>
      <c r="GO808" s="6"/>
      <c r="GP808" s="6"/>
      <c r="GQ808" s="6"/>
      <c r="GR808" s="6"/>
      <c r="GS808" s="6"/>
      <c r="GT808" s="6"/>
      <c r="GU808" s="6"/>
      <c r="GV808" s="6"/>
      <c r="GW808" s="6"/>
      <c r="GX808" s="6"/>
      <c r="GY808" s="6"/>
      <c r="GZ808" s="6"/>
      <c r="HA808" s="6"/>
      <c r="HB808" s="6"/>
      <c r="HC808" s="6"/>
      <c r="HD808" s="6"/>
      <c r="HE808" s="6"/>
      <c r="HF808" s="6"/>
      <c r="HG808" s="6"/>
      <c r="HH808" s="6"/>
      <c r="HI808" s="6"/>
      <c r="HJ808" s="6"/>
      <c r="HK808" s="6"/>
      <c r="HL808" s="6"/>
      <c r="HM808" s="6"/>
      <c r="HN808" s="6"/>
      <c r="HO808" s="6"/>
      <c r="HP808" s="6"/>
      <c r="HQ808" s="6"/>
      <c r="HR808" s="6"/>
      <c r="HS808" s="6"/>
      <c r="HT808" s="6"/>
      <c r="HU808" s="6"/>
      <c r="HV808" s="6"/>
      <c r="HW808" s="6"/>
      <c r="HX808" s="6"/>
      <c r="HY808" s="6"/>
      <c r="HZ808" s="6"/>
      <c r="IA808" s="6"/>
      <c r="IB808" s="6"/>
      <c r="IC808" s="6"/>
      <c r="ID808" s="6"/>
      <c r="IE808" s="6"/>
      <c r="IF808" s="6"/>
      <c r="IG808" s="6"/>
      <c r="IH808" s="6"/>
      <c r="II808" s="6"/>
      <c r="IJ808" s="6"/>
      <c r="IK808" s="6"/>
      <c r="IL808" s="6"/>
      <c r="IM808" s="6"/>
      <c r="IN808" s="6"/>
      <c r="IO808" s="6"/>
      <c r="IP808" s="6"/>
      <c r="IQ808" s="6"/>
      <c r="IR808" s="6"/>
      <c r="IS808" s="6"/>
      <c r="IT808" s="6"/>
      <c r="IU808" s="6"/>
    </row>
    <row r="809" spans="1:255" s="26" customFormat="1" ht="12.75">
      <c r="A809" s="59" t="s">
        <v>1414</v>
      </c>
      <c r="B809" s="80" t="s">
        <v>502</v>
      </c>
      <c r="C809" s="78" t="str">
        <f>C810</f>
        <v>1 исследование</v>
      </c>
      <c r="D809" s="48">
        <v>1550</v>
      </c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  <c r="FE809" s="6"/>
      <c r="FF809" s="6"/>
      <c r="FG809" s="6"/>
      <c r="FH809" s="6"/>
      <c r="FI809" s="6"/>
      <c r="FJ809" s="6"/>
      <c r="FK809" s="6"/>
      <c r="FL809" s="6"/>
      <c r="FM809" s="6"/>
      <c r="FN809" s="6"/>
      <c r="FO809" s="6"/>
      <c r="FP809" s="6"/>
      <c r="FQ809" s="6"/>
      <c r="FR809" s="6"/>
      <c r="FS809" s="6"/>
      <c r="FT809" s="6"/>
      <c r="FU809" s="6"/>
      <c r="FV809" s="6"/>
      <c r="FW809" s="6"/>
      <c r="FX809" s="6"/>
      <c r="FY809" s="6"/>
      <c r="FZ809" s="6"/>
      <c r="GA809" s="6"/>
      <c r="GB809" s="6"/>
      <c r="GC809" s="6"/>
      <c r="GD809" s="6"/>
      <c r="GE809" s="6"/>
      <c r="GF809" s="6"/>
      <c r="GG809" s="6"/>
      <c r="GH809" s="6"/>
      <c r="GI809" s="6"/>
      <c r="GJ809" s="6"/>
      <c r="GK809" s="6"/>
      <c r="GL809" s="6"/>
      <c r="GM809" s="6"/>
      <c r="GN809" s="6"/>
      <c r="GO809" s="6"/>
      <c r="GP809" s="6"/>
      <c r="GQ809" s="6"/>
      <c r="GR809" s="6"/>
      <c r="GS809" s="6"/>
      <c r="GT809" s="6"/>
      <c r="GU809" s="6"/>
      <c r="GV809" s="6"/>
      <c r="GW809" s="6"/>
      <c r="GX809" s="6"/>
      <c r="GY809" s="6"/>
      <c r="GZ809" s="6"/>
      <c r="HA809" s="6"/>
      <c r="HB809" s="6"/>
      <c r="HC809" s="6"/>
      <c r="HD809" s="6"/>
      <c r="HE809" s="6"/>
      <c r="HF809" s="6"/>
      <c r="HG809" s="6"/>
      <c r="HH809" s="6"/>
      <c r="HI809" s="6"/>
      <c r="HJ809" s="6"/>
      <c r="HK809" s="6"/>
      <c r="HL809" s="6"/>
      <c r="HM809" s="6"/>
      <c r="HN809" s="6"/>
      <c r="HO809" s="6"/>
      <c r="HP809" s="6"/>
      <c r="HQ809" s="6"/>
      <c r="HR809" s="6"/>
      <c r="HS809" s="6"/>
      <c r="HT809" s="6"/>
      <c r="HU809" s="6"/>
      <c r="HV809" s="6"/>
      <c r="HW809" s="6"/>
      <c r="HX809" s="6"/>
      <c r="HY809" s="6"/>
      <c r="HZ809" s="6"/>
      <c r="IA809" s="6"/>
      <c r="IB809" s="6"/>
      <c r="IC809" s="6"/>
      <c r="ID809" s="6"/>
      <c r="IE809" s="6"/>
      <c r="IF809" s="6"/>
      <c r="IG809" s="6"/>
      <c r="IH809" s="6"/>
      <c r="II809" s="6"/>
      <c r="IJ809" s="6"/>
      <c r="IK809" s="6"/>
      <c r="IL809" s="6"/>
      <c r="IM809" s="6"/>
      <c r="IN809" s="6"/>
      <c r="IO809" s="6"/>
      <c r="IP809" s="6"/>
      <c r="IQ809" s="6"/>
      <c r="IR809" s="6"/>
      <c r="IS809" s="6"/>
      <c r="IT809" s="6"/>
      <c r="IU809" s="6"/>
    </row>
    <row r="810" spans="1:255" s="26" customFormat="1" ht="25.5">
      <c r="A810" s="59" t="s">
        <v>1415</v>
      </c>
      <c r="B810" s="79" t="s">
        <v>503</v>
      </c>
      <c r="C810" s="78" t="s">
        <v>7</v>
      </c>
      <c r="D810" s="48">
        <v>1800</v>
      </c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  <c r="FE810" s="6"/>
      <c r="FF810" s="6"/>
      <c r="FG810" s="6"/>
      <c r="FH810" s="6"/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  <c r="FW810" s="6"/>
      <c r="FX810" s="6"/>
      <c r="FY810" s="6"/>
      <c r="FZ810" s="6"/>
      <c r="GA810" s="6"/>
      <c r="GB810" s="6"/>
      <c r="GC810" s="6"/>
      <c r="GD810" s="6"/>
      <c r="GE810" s="6"/>
      <c r="GF810" s="6"/>
      <c r="GG810" s="6"/>
      <c r="GH810" s="6"/>
      <c r="GI810" s="6"/>
      <c r="GJ810" s="6"/>
      <c r="GK810" s="6"/>
      <c r="GL810" s="6"/>
      <c r="GM810" s="6"/>
      <c r="GN810" s="6"/>
      <c r="GO810" s="6"/>
      <c r="GP810" s="6"/>
      <c r="GQ810" s="6"/>
      <c r="GR810" s="6"/>
      <c r="GS810" s="6"/>
      <c r="GT810" s="6"/>
      <c r="GU810" s="6"/>
      <c r="GV810" s="6"/>
      <c r="GW810" s="6"/>
      <c r="GX810" s="6"/>
      <c r="GY810" s="6"/>
      <c r="GZ810" s="6"/>
      <c r="HA810" s="6"/>
      <c r="HB810" s="6"/>
      <c r="HC810" s="6"/>
      <c r="HD810" s="6"/>
      <c r="HE810" s="6"/>
      <c r="HF810" s="6"/>
      <c r="HG810" s="6"/>
      <c r="HH810" s="6"/>
      <c r="HI810" s="6"/>
      <c r="HJ810" s="6"/>
      <c r="HK810" s="6"/>
      <c r="HL810" s="6"/>
      <c r="HM810" s="6"/>
      <c r="HN810" s="6"/>
      <c r="HO810" s="6"/>
      <c r="HP810" s="6"/>
      <c r="HQ810" s="6"/>
      <c r="HR810" s="6"/>
      <c r="HS810" s="6"/>
      <c r="HT810" s="6"/>
      <c r="HU810" s="6"/>
      <c r="HV810" s="6"/>
      <c r="HW810" s="6"/>
      <c r="HX810" s="6"/>
      <c r="HY810" s="6"/>
      <c r="HZ810" s="6"/>
      <c r="IA810" s="6"/>
      <c r="IB810" s="6"/>
      <c r="IC810" s="6"/>
      <c r="ID810" s="6"/>
      <c r="IE810" s="6"/>
      <c r="IF810" s="6"/>
      <c r="IG810" s="6"/>
      <c r="IH810" s="6"/>
      <c r="II810" s="6"/>
      <c r="IJ810" s="6"/>
      <c r="IK810" s="6"/>
      <c r="IL810" s="6"/>
      <c r="IM810" s="6"/>
      <c r="IN810" s="6"/>
      <c r="IO810" s="6"/>
      <c r="IP810" s="6"/>
      <c r="IQ810" s="6"/>
      <c r="IR810" s="6"/>
      <c r="IS810" s="6"/>
      <c r="IT810" s="6"/>
      <c r="IU810" s="6"/>
    </row>
    <row r="811" spans="1:255" s="26" customFormat="1" ht="38.25">
      <c r="A811" s="59" t="s">
        <v>1416</v>
      </c>
      <c r="B811" s="79" t="s">
        <v>504</v>
      </c>
      <c r="C811" s="78" t="s">
        <v>7</v>
      </c>
      <c r="D811" s="48">
        <v>2000</v>
      </c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  <c r="FE811" s="6"/>
      <c r="FF811" s="6"/>
      <c r="FG811" s="6"/>
      <c r="FH811" s="6"/>
      <c r="FI811" s="6"/>
      <c r="FJ811" s="6"/>
      <c r="FK811" s="6"/>
      <c r="FL811" s="6"/>
      <c r="FM811" s="6"/>
      <c r="FN811" s="6"/>
      <c r="FO811" s="6"/>
      <c r="FP811" s="6"/>
      <c r="FQ811" s="6"/>
      <c r="FR811" s="6"/>
      <c r="FS811" s="6"/>
      <c r="FT811" s="6"/>
      <c r="FU811" s="6"/>
      <c r="FV811" s="6"/>
      <c r="FW811" s="6"/>
      <c r="FX811" s="6"/>
      <c r="FY811" s="6"/>
      <c r="FZ811" s="6"/>
      <c r="GA811" s="6"/>
      <c r="GB811" s="6"/>
      <c r="GC811" s="6"/>
      <c r="GD811" s="6"/>
      <c r="GE811" s="6"/>
      <c r="GF811" s="6"/>
      <c r="GG811" s="6"/>
      <c r="GH811" s="6"/>
      <c r="GI811" s="6"/>
      <c r="GJ811" s="6"/>
      <c r="GK811" s="6"/>
      <c r="GL811" s="6"/>
      <c r="GM811" s="6"/>
      <c r="GN811" s="6"/>
      <c r="GO811" s="6"/>
      <c r="GP811" s="6"/>
      <c r="GQ811" s="6"/>
      <c r="GR811" s="6"/>
      <c r="GS811" s="6"/>
      <c r="GT811" s="6"/>
      <c r="GU811" s="6"/>
      <c r="GV811" s="6"/>
      <c r="GW811" s="6"/>
      <c r="GX811" s="6"/>
      <c r="GY811" s="6"/>
      <c r="GZ811" s="6"/>
      <c r="HA811" s="6"/>
      <c r="HB811" s="6"/>
      <c r="HC811" s="6"/>
      <c r="HD811" s="6"/>
      <c r="HE811" s="6"/>
      <c r="HF811" s="6"/>
      <c r="HG811" s="6"/>
      <c r="HH811" s="6"/>
      <c r="HI811" s="6"/>
      <c r="HJ811" s="6"/>
      <c r="HK811" s="6"/>
      <c r="HL811" s="6"/>
      <c r="HM811" s="6"/>
      <c r="HN811" s="6"/>
      <c r="HO811" s="6"/>
      <c r="HP811" s="6"/>
      <c r="HQ811" s="6"/>
      <c r="HR811" s="6"/>
      <c r="HS811" s="6"/>
      <c r="HT811" s="6"/>
      <c r="HU811" s="6"/>
      <c r="HV811" s="6"/>
      <c r="HW811" s="6"/>
      <c r="HX811" s="6"/>
      <c r="HY811" s="6"/>
      <c r="HZ811" s="6"/>
      <c r="IA811" s="6"/>
      <c r="IB811" s="6"/>
      <c r="IC811" s="6"/>
      <c r="ID811" s="6"/>
      <c r="IE811" s="6"/>
      <c r="IF811" s="6"/>
      <c r="IG811" s="6"/>
      <c r="IH811" s="6"/>
      <c r="II811" s="6"/>
      <c r="IJ811" s="6"/>
      <c r="IK811" s="6"/>
      <c r="IL811" s="6"/>
      <c r="IM811" s="6"/>
      <c r="IN811" s="6"/>
      <c r="IO811" s="6"/>
      <c r="IP811" s="6"/>
      <c r="IQ811" s="6"/>
      <c r="IR811" s="6"/>
      <c r="IS811" s="6"/>
      <c r="IT811" s="6"/>
      <c r="IU811" s="6"/>
    </row>
    <row r="812" spans="1:255" s="25" customFormat="1" ht="25.5">
      <c r="A812" s="59" t="s">
        <v>1417</v>
      </c>
      <c r="B812" s="79" t="s">
        <v>505</v>
      </c>
      <c r="C812" s="78" t="str">
        <f>C811</f>
        <v>1 исследование</v>
      </c>
      <c r="D812" s="48">
        <v>2400</v>
      </c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/>
      <c r="FF812" s="6"/>
      <c r="FG812" s="6"/>
      <c r="FH812" s="6"/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  <c r="FW812" s="6"/>
      <c r="FX812" s="6"/>
      <c r="FY812" s="6"/>
      <c r="FZ812" s="6"/>
      <c r="GA812" s="6"/>
      <c r="GB812" s="6"/>
      <c r="GC812" s="6"/>
      <c r="GD812" s="6"/>
      <c r="GE812" s="6"/>
      <c r="GF812" s="6"/>
      <c r="GG812" s="6"/>
      <c r="GH812" s="6"/>
      <c r="GI812" s="6"/>
      <c r="GJ812" s="6"/>
      <c r="GK812" s="6"/>
      <c r="GL812" s="6"/>
      <c r="GM812" s="6"/>
      <c r="GN812" s="6"/>
      <c r="GO812" s="6"/>
      <c r="GP812" s="6"/>
      <c r="GQ812" s="6"/>
      <c r="GR812" s="6"/>
      <c r="GS812" s="6"/>
      <c r="GT812" s="6"/>
      <c r="GU812" s="6"/>
      <c r="GV812" s="6"/>
      <c r="GW812" s="6"/>
      <c r="GX812" s="6"/>
      <c r="GY812" s="6"/>
      <c r="GZ812" s="6"/>
      <c r="HA812" s="6"/>
      <c r="HB812" s="6"/>
      <c r="HC812" s="6"/>
      <c r="HD812" s="6"/>
      <c r="HE812" s="6"/>
      <c r="HF812" s="6"/>
      <c r="HG812" s="6"/>
      <c r="HH812" s="6"/>
      <c r="HI812" s="6"/>
      <c r="HJ812" s="6"/>
      <c r="HK812" s="6"/>
      <c r="HL812" s="6"/>
      <c r="HM812" s="6"/>
      <c r="HN812" s="6"/>
      <c r="HO812" s="6"/>
      <c r="HP812" s="6"/>
      <c r="HQ812" s="6"/>
      <c r="HR812" s="6"/>
      <c r="HS812" s="6"/>
      <c r="HT812" s="6"/>
      <c r="HU812" s="6"/>
      <c r="HV812" s="6"/>
      <c r="HW812" s="6"/>
      <c r="HX812" s="6"/>
      <c r="HY812" s="6"/>
      <c r="HZ812" s="6"/>
      <c r="IA812" s="6"/>
      <c r="IB812" s="6"/>
      <c r="IC812" s="6"/>
      <c r="ID812" s="6"/>
      <c r="IE812" s="6"/>
      <c r="IF812" s="6"/>
      <c r="IG812" s="6"/>
      <c r="IH812" s="6"/>
      <c r="II812" s="6"/>
      <c r="IJ812" s="6"/>
      <c r="IK812" s="6"/>
      <c r="IL812" s="6"/>
      <c r="IM812" s="6"/>
      <c r="IN812" s="6"/>
      <c r="IO812" s="6"/>
      <c r="IP812" s="6"/>
      <c r="IQ812" s="6"/>
      <c r="IR812" s="6"/>
      <c r="IS812" s="6"/>
      <c r="IT812" s="6"/>
      <c r="IU812" s="6"/>
    </row>
    <row r="813" spans="1:255" s="22" customFormat="1" ht="12.75">
      <c r="A813" s="59"/>
      <c r="B813" s="85" t="s">
        <v>506</v>
      </c>
      <c r="C813" s="78"/>
      <c r="D813" s="48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/>
      <c r="FF813" s="6"/>
      <c r="FG813" s="6"/>
      <c r="FH813" s="6"/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  <c r="FW813" s="6"/>
      <c r="FX813" s="6"/>
      <c r="FY813" s="6"/>
      <c r="FZ813" s="6"/>
      <c r="GA813" s="6"/>
      <c r="GB813" s="6"/>
      <c r="GC813" s="6"/>
      <c r="GD813" s="6"/>
      <c r="GE813" s="6"/>
      <c r="GF813" s="6"/>
      <c r="GG813" s="6"/>
      <c r="GH813" s="6"/>
      <c r="GI813" s="6"/>
      <c r="GJ813" s="6"/>
      <c r="GK813" s="6"/>
      <c r="GL813" s="6"/>
      <c r="GM813" s="6"/>
      <c r="GN813" s="6"/>
      <c r="GO813" s="6"/>
      <c r="GP813" s="6"/>
      <c r="GQ813" s="6"/>
      <c r="GR813" s="6"/>
      <c r="GS813" s="6"/>
      <c r="GT813" s="6"/>
      <c r="GU813" s="6"/>
      <c r="GV813" s="6"/>
      <c r="GW813" s="6"/>
      <c r="GX813" s="6"/>
      <c r="GY813" s="6"/>
      <c r="GZ813" s="6"/>
      <c r="HA813" s="6"/>
      <c r="HB813" s="6"/>
      <c r="HC813" s="6"/>
      <c r="HD813" s="6"/>
      <c r="HE813" s="6"/>
      <c r="HF813" s="6"/>
      <c r="HG813" s="6"/>
      <c r="HH813" s="6"/>
      <c r="HI813" s="6"/>
      <c r="HJ813" s="6"/>
      <c r="HK813" s="6"/>
      <c r="HL813" s="6"/>
      <c r="HM813" s="6"/>
      <c r="HN813" s="6"/>
      <c r="HO813" s="6"/>
      <c r="HP813" s="6"/>
      <c r="HQ813" s="6"/>
      <c r="HR813" s="6"/>
      <c r="HS813" s="6"/>
      <c r="HT813" s="6"/>
      <c r="HU813" s="6"/>
      <c r="HV813" s="6"/>
      <c r="HW813" s="6"/>
      <c r="HX813" s="6"/>
      <c r="HY813" s="6"/>
      <c r="HZ813" s="6"/>
      <c r="IA813" s="6"/>
      <c r="IB813" s="6"/>
      <c r="IC813" s="6"/>
      <c r="ID813" s="6"/>
      <c r="IE813" s="6"/>
      <c r="IF813" s="6"/>
      <c r="IG813" s="6"/>
      <c r="IH813" s="6"/>
      <c r="II813" s="6"/>
      <c r="IJ813" s="6"/>
      <c r="IK813" s="6"/>
      <c r="IL813" s="6"/>
      <c r="IM813" s="6"/>
      <c r="IN813" s="6"/>
      <c r="IO813" s="6"/>
      <c r="IP813" s="6"/>
      <c r="IQ813" s="6"/>
      <c r="IR813" s="6"/>
      <c r="IS813" s="6"/>
      <c r="IT813" s="6"/>
      <c r="IU813" s="6"/>
    </row>
    <row r="814" spans="1:255" s="26" customFormat="1" ht="25.5">
      <c r="A814" s="59" t="s">
        <v>1418</v>
      </c>
      <c r="B814" s="79" t="s">
        <v>541</v>
      </c>
      <c r="C814" s="78" t="s">
        <v>7</v>
      </c>
      <c r="D814" s="48">
        <v>1700</v>
      </c>
      <c r="E814" s="112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/>
      <c r="FF814" s="6"/>
      <c r="FG814" s="6"/>
      <c r="FH814" s="6"/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  <c r="FW814" s="6"/>
      <c r="FX814" s="6"/>
      <c r="FY814" s="6"/>
      <c r="FZ814" s="6"/>
      <c r="GA814" s="6"/>
      <c r="GB814" s="6"/>
      <c r="GC814" s="6"/>
      <c r="GD814" s="6"/>
      <c r="GE814" s="6"/>
      <c r="GF814" s="6"/>
      <c r="GG814" s="6"/>
      <c r="GH814" s="6"/>
      <c r="GI814" s="6"/>
      <c r="GJ814" s="6"/>
      <c r="GK814" s="6"/>
      <c r="GL814" s="6"/>
      <c r="GM814" s="6"/>
      <c r="GN814" s="6"/>
      <c r="GO814" s="6"/>
      <c r="GP814" s="6"/>
      <c r="GQ814" s="6"/>
      <c r="GR814" s="6"/>
      <c r="GS814" s="6"/>
      <c r="GT814" s="6"/>
      <c r="GU814" s="6"/>
      <c r="GV814" s="6"/>
      <c r="GW814" s="6"/>
      <c r="GX814" s="6"/>
      <c r="GY814" s="6"/>
      <c r="GZ814" s="6"/>
      <c r="HA814" s="6"/>
      <c r="HB814" s="6"/>
      <c r="HC814" s="6"/>
      <c r="HD814" s="6"/>
      <c r="HE814" s="6"/>
      <c r="HF814" s="6"/>
      <c r="HG814" s="6"/>
      <c r="HH814" s="6"/>
      <c r="HI814" s="6"/>
      <c r="HJ814" s="6"/>
      <c r="HK814" s="6"/>
      <c r="HL814" s="6"/>
      <c r="HM814" s="6"/>
      <c r="HN814" s="6"/>
      <c r="HO814" s="6"/>
      <c r="HP814" s="6"/>
      <c r="HQ814" s="6"/>
      <c r="HR814" s="6"/>
      <c r="HS814" s="6"/>
      <c r="HT814" s="6"/>
      <c r="HU814" s="6"/>
      <c r="HV814" s="6"/>
      <c r="HW814" s="6"/>
      <c r="HX814" s="6"/>
      <c r="HY814" s="6"/>
      <c r="HZ814" s="6"/>
      <c r="IA814" s="6"/>
      <c r="IB814" s="6"/>
      <c r="IC814" s="6"/>
      <c r="ID814" s="6"/>
      <c r="IE814" s="6"/>
      <c r="IF814" s="6"/>
      <c r="IG814" s="6"/>
      <c r="IH814" s="6"/>
      <c r="II814" s="6"/>
      <c r="IJ814" s="6"/>
      <c r="IK814" s="6"/>
      <c r="IL814" s="6"/>
      <c r="IM814" s="6"/>
      <c r="IN814" s="6"/>
      <c r="IO814" s="6"/>
      <c r="IP814" s="6"/>
      <c r="IQ814" s="6"/>
      <c r="IR814" s="6"/>
      <c r="IS814" s="6"/>
      <c r="IT814" s="6"/>
      <c r="IU814" s="6"/>
    </row>
    <row r="815" spans="1:255" s="1" customFormat="1" ht="12.75">
      <c r="A815" s="173" t="s">
        <v>1619</v>
      </c>
      <c r="B815" s="173"/>
      <c r="C815" s="173"/>
      <c r="D815" s="173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  <c r="FD815" s="6"/>
      <c r="FE815" s="6"/>
      <c r="FF815" s="6"/>
      <c r="FG815" s="6"/>
      <c r="FH815" s="6"/>
      <c r="FI815" s="6"/>
      <c r="FJ815" s="6"/>
      <c r="FK815" s="6"/>
      <c r="FL815" s="6"/>
      <c r="FM815" s="6"/>
      <c r="FN815" s="6"/>
      <c r="FO815" s="6"/>
      <c r="FP815" s="6"/>
      <c r="FQ815" s="6"/>
      <c r="FR815" s="6"/>
      <c r="FS815" s="6"/>
      <c r="FT815" s="6"/>
      <c r="FU815" s="6"/>
      <c r="FV815" s="6"/>
      <c r="FW815" s="6"/>
      <c r="FX815" s="6"/>
      <c r="FY815" s="6"/>
      <c r="FZ815" s="6"/>
      <c r="GA815" s="6"/>
      <c r="GB815" s="6"/>
      <c r="GC815" s="6"/>
      <c r="GD815" s="6"/>
      <c r="GE815" s="6"/>
      <c r="GF815" s="6"/>
      <c r="GG815" s="6"/>
      <c r="GH815" s="6"/>
      <c r="GI815" s="6"/>
      <c r="GJ815" s="6"/>
      <c r="GK815" s="6"/>
      <c r="GL815" s="6"/>
      <c r="GM815" s="6"/>
      <c r="GN815" s="6"/>
      <c r="GO815" s="6"/>
      <c r="GP815" s="6"/>
      <c r="GQ815" s="6"/>
      <c r="GR815" s="6"/>
      <c r="GS815" s="6"/>
      <c r="GT815" s="6"/>
      <c r="GU815" s="6"/>
      <c r="GV815" s="6"/>
      <c r="GW815" s="6"/>
      <c r="GX815" s="6"/>
      <c r="GY815" s="6"/>
      <c r="GZ815" s="6"/>
      <c r="HA815" s="6"/>
      <c r="HB815" s="6"/>
      <c r="HC815" s="6"/>
      <c r="HD815" s="6"/>
      <c r="HE815" s="6"/>
      <c r="HF815" s="6"/>
      <c r="HG815" s="6"/>
      <c r="HH815" s="6"/>
      <c r="HI815" s="6"/>
      <c r="HJ815" s="6"/>
      <c r="HK815" s="6"/>
      <c r="HL815" s="6"/>
      <c r="HM815" s="6"/>
      <c r="HN815" s="6"/>
      <c r="HO815" s="6"/>
      <c r="HP815" s="6"/>
      <c r="HQ815" s="6"/>
      <c r="HR815" s="6"/>
      <c r="HS815" s="6"/>
      <c r="HT815" s="6"/>
      <c r="HU815" s="6"/>
      <c r="HV815" s="6"/>
      <c r="HW815" s="6"/>
      <c r="HX815" s="6"/>
      <c r="HY815" s="6"/>
      <c r="HZ815" s="6"/>
      <c r="IA815" s="6"/>
      <c r="IB815" s="6"/>
      <c r="IC815" s="6"/>
      <c r="ID815" s="6"/>
      <c r="IE815" s="6"/>
      <c r="IF815" s="6"/>
      <c r="IG815" s="6"/>
      <c r="IH815" s="6"/>
      <c r="II815" s="6"/>
      <c r="IJ815" s="6"/>
      <c r="IK815" s="6"/>
      <c r="IL815" s="6"/>
      <c r="IM815" s="6"/>
      <c r="IN815" s="6"/>
      <c r="IO815" s="6"/>
      <c r="IP815" s="6"/>
      <c r="IQ815" s="6"/>
      <c r="IR815" s="6"/>
      <c r="IS815" s="6"/>
      <c r="IT815" s="6"/>
      <c r="IU815" s="6"/>
    </row>
    <row r="816" spans="1:255" s="22" customFormat="1" ht="12.75">
      <c r="A816" s="160" t="s">
        <v>1216</v>
      </c>
      <c r="B816" s="160"/>
      <c r="C816" s="160"/>
      <c r="D816" s="160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  <c r="FE816" s="6"/>
      <c r="FF816" s="6"/>
      <c r="FG816" s="6"/>
      <c r="FH816" s="6"/>
      <c r="FI816" s="6"/>
      <c r="FJ816" s="6"/>
      <c r="FK816" s="6"/>
      <c r="FL816" s="6"/>
      <c r="FM816" s="6"/>
      <c r="FN816" s="6"/>
      <c r="FO816" s="6"/>
      <c r="FP816" s="6"/>
      <c r="FQ816" s="6"/>
      <c r="FR816" s="6"/>
      <c r="FS816" s="6"/>
      <c r="FT816" s="6"/>
      <c r="FU816" s="6"/>
      <c r="FV816" s="6"/>
      <c r="FW816" s="6"/>
      <c r="FX816" s="6"/>
      <c r="FY816" s="6"/>
      <c r="FZ816" s="6"/>
      <c r="GA816" s="6"/>
      <c r="GB816" s="6"/>
      <c r="GC816" s="6"/>
      <c r="GD816" s="6"/>
      <c r="GE816" s="6"/>
      <c r="GF816" s="6"/>
      <c r="GG816" s="6"/>
      <c r="GH816" s="6"/>
      <c r="GI816" s="6"/>
      <c r="GJ816" s="6"/>
      <c r="GK816" s="6"/>
      <c r="GL816" s="6"/>
      <c r="GM816" s="6"/>
      <c r="GN816" s="6"/>
      <c r="GO816" s="6"/>
      <c r="GP816" s="6"/>
      <c r="GQ816" s="6"/>
      <c r="GR816" s="6"/>
      <c r="GS816" s="6"/>
      <c r="GT816" s="6"/>
      <c r="GU816" s="6"/>
      <c r="GV816" s="6"/>
      <c r="GW816" s="6"/>
      <c r="GX816" s="6"/>
      <c r="GY816" s="6"/>
      <c r="GZ816" s="6"/>
      <c r="HA816" s="6"/>
      <c r="HB816" s="6"/>
      <c r="HC816" s="6"/>
      <c r="HD816" s="6"/>
      <c r="HE816" s="6"/>
      <c r="HF816" s="6"/>
      <c r="HG816" s="6"/>
      <c r="HH816" s="6"/>
      <c r="HI816" s="6"/>
      <c r="HJ816" s="6"/>
      <c r="HK816" s="6"/>
      <c r="HL816" s="6"/>
      <c r="HM816" s="6"/>
      <c r="HN816" s="6"/>
      <c r="HO816" s="6"/>
      <c r="HP816" s="6"/>
      <c r="HQ816" s="6"/>
      <c r="HR816" s="6"/>
      <c r="HS816" s="6"/>
      <c r="HT816" s="6"/>
      <c r="HU816" s="6"/>
      <c r="HV816" s="6"/>
      <c r="HW816" s="6"/>
      <c r="HX816" s="6"/>
      <c r="HY816" s="6"/>
      <c r="HZ816" s="6"/>
      <c r="IA816" s="6"/>
      <c r="IB816" s="6"/>
      <c r="IC816" s="6"/>
      <c r="ID816" s="6"/>
      <c r="IE816" s="6"/>
      <c r="IF816" s="6"/>
      <c r="IG816" s="6"/>
      <c r="IH816" s="6"/>
      <c r="II816" s="6"/>
      <c r="IJ816" s="6"/>
      <c r="IK816" s="6"/>
      <c r="IL816" s="6"/>
      <c r="IM816" s="6"/>
      <c r="IN816" s="6"/>
      <c r="IO816" s="6"/>
      <c r="IP816" s="6"/>
      <c r="IQ816" s="6"/>
      <c r="IR816" s="6"/>
      <c r="IS816" s="6"/>
      <c r="IT816" s="6"/>
      <c r="IU816" s="6"/>
    </row>
    <row r="817" spans="1:255" s="26" customFormat="1" ht="12.75">
      <c r="A817" s="59" t="s">
        <v>1419</v>
      </c>
      <c r="B817" s="77" t="s">
        <v>542</v>
      </c>
      <c r="C817" s="78" t="s">
        <v>7</v>
      </c>
      <c r="D817" s="48">
        <v>1000</v>
      </c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  <c r="FE817" s="6"/>
      <c r="FF817" s="6"/>
      <c r="FG817" s="6"/>
      <c r="FH817" s="6"/>
      <c r="FI817" s="6"/>
      <c r="FJ817" s="6"/>
      <c r="FK817" s="6"/>
      <c r="FL817" s="6"/>
      <c r="FM817" s="6"/>
      <c r="FN817" s="6"/>
      <c r="FO817" s="6"/>
      <c r="FP817" s="6"/>
      <c r="FQ817" s="6"/>
      <c r="FR817" s="6"/>
      <c r="FS817" s="6"/>
      <c r="FT817" s="6"/>
      <c r="FU817" s="6"/>
      <c r="FV817" s="6"/>
      <c r="FW817" s="6"/>
      <c r="FX817" s="6"/>
      <c r="FY817" s="6"/>
      <c r="FZ817" s="6"/>
      <c r="GA817" s="6"/>
      <c r="GB817" s="6"/>
      <c r="GC817" s="6"/>
      <c r="GD817" s="6"/>
      <c r="GE817" s="6"/>
      <c r="GF817" s="6"/>
      <c r="GG817" s="6"/>
      <c r="GH817" s="6"/>
      <c r="GI817" s="6"/>
      <c r="GJ817" s="6"/>
      <c r="GK817" s="6"/>
      <c r="GL817" s="6"/>
      <c r="GM817" s="6"/>
      <c r="GN817" s="6"/>
      <c r="GO817" s="6"/>
      <c r="GP817" s="6"/>
      <c r="GQ817" s="6"/>
      <c r="GR817" s="6"/>
      <c r="GS817" s="6"/>
      <c r="GT817" s="6"/>
      <c r="GU817" s="6"/>
      <c r="GV817" s="6"/>
      <c r="GW817" s="6"/>
      <c r="GX817" s="6"/>
      <c r="GY817" s="6"/>
      <c r="GZ817" s="6"/>
      <c r="HA817" s="6"/>
      <c r="HB817" s="6"/>
      <c r="HC817" s="6"/>
      <c r="HD817" s="6"/>
      <c r="HE817" s="6"/>
      <c r="HF817" s="6"/>
      <c r="HG817" s="6"/>
      <c r="HH817" s="6"/>
      <c r="HI817" s="6"/>
      <c r="HJ817" s="6"/>
      <c r="HK817" s="6"/>
      <c r="HL817" s="6"/>
      <c r="HM817" s="6"/>
      <c r="HN817" s="6"/>
      <c r="HO817" s="6"/>
      <c r="HP817" s="6"/>
      <c r="HQ817" s="6"/>
      <c r="HR817" s="6"/>
      <c r="HS817" s="6"/>
      <c r="HT817" s="6"/>
      <c r="HU817" s="6"/>
      <c r="HV817" s="6"/>
      <c r="HW817" s="6"/>
      <c r="HX817" s="6"/>
      <c r="HY817" s="6"/>
      <c r="HZ817" s="6"/>
      <c r="IA817" s="6"/>
      <c r="IB817" s="6"/>
      <c r="IC817" s="6"/>
      <c r="ID817" s="6"/>
      <c r="IE817" s="6"/>
      <c r="IF817" s="6"/>
      <c r="IG817" s="6"/>
      <c r="IH817" s="6"/>
      <c r="II817" s="6"/>
      <c r="IJ817" s="6"/>
      <c r="IK817" s="6"/>
      <c r="IL817" s="6"/>
      <c r="IM817" s="6"/>
      <c r="IN817" s="6"/>
      <c r="IO817" s="6"/>
      <c r="IP817" s="6"/>
      <c r="IQ817" s="6"/>
      <c r="IR817" s="6"/>
      <c r="IS817" s="6"/>
      <c r="IT817" s="6"/>
      <c r="IU817" s="6"/>
    </row>
    <row r="818" spans="1:255" s="1" customFormat="1" ht="12.75">
      <c r="A818" s="160" t="s">
        <v>1217</v>
      </c>
      <c r="B818" s="160"/>
      <c r="C818" s="160"/>
      <c r="D818" s="160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/>
      <c r="FF818" s="6"/>
      <c r="FG818" s="6"/>
      <c r="FH818" s="6"/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  <c r="FW818" s="6"/>
      <c r="FX818" s="6"/>
      <c r="FY818" s="6"/>
      <c r="FZ818" s="6"/>
      <c r="GA818" s="6"/>
      <c r="GB818" s="6"/>
      <c r="GC818" s="6"/>
      <c r="GD818" s="6"/>
      <c r="GE818" s="6"/>
      <c r="GF818" s="6"/>
      <c r="GG818" s="6"/>
      <c r="GH818" s="6"/>
      <c r="GI818" s="6"/>
      <c r="GJ818" s="6"/>
      <c r="GK818" s="6"/>
      <c r="GL818" s="6"/>
      <c r="GM818" s="6"/>
      <c r="GN818" s="6"/>
      <c r="GO818" s="6"/>
      <c r="GP818" s="6"/>
      <c r="GQ818" s="6"/>
      <c r="GR818" s="6"/>
      <c r="GS818" s="6"/>
      <c r="GT818" s="6"/>
      <c r="GU818" s="6"/>
      <c r="GV818" s="6"/>
      <c r="GW818" s="6"/>
      <c r="GX818" s="6"/>
      <c r="GY818" s="6"/>
      <c r="GZ818" s="6"/>
      <c r="HA818" s="6"/>
      <c r="HB818" s="6"/>
      <c r="HC818" s="6"/>
      <c r="HD818" s="6"/>
      <c r="HE818" s="6"/>
      <c r="HF818" s="6"/>
      <c r="HG818" s="6"/>
      <c r="HH818" s="6"/>
      <c r="HI818" s="6"/>
      <c r="HJ818" s="6"/>
      <c r="HK818" s="6"/>
      <c r="HL818" s="6"/>
      <c r="HM818" s="6"/>
      <c r="HN818" s="6"/>
      <c r="HO818" s="6"/>
      <c r="HP818" s="6"/>
      <c r="HQ818" s="6"/>
      <c r="HR818" s="6"/>
      <c r="HS818" s="6"/>
      <c r="HT818" s="6"/>
      <c r="HU818" s="6"/>
      <c r="HV818" s="6"/>
      <c r="HW818" s="6"/>
      <c r="HX818" s="6"/>
      <c r="HY818" s="6"/>
      <c r="HZ818" s="6"/>
      <c r="IA818" s="6"/>
      <c r="IB818" s="6"/>
      <c r="IC818" s="6"/>
      <c r="ID818" s="6"/>
      <c r="IE818" s="6"/>
      <c r="IF818" s="6"/>
      <c r="IG818" s="6"/>
      <c r="IH818" s="6"/>
      <c r="II818" s="6"/>
      <c r="IJ818" s="6"/>
      <c r="IK818" s="6"/>
      <c r="IL818" s="6"/>
      <c r="IM818" s="6"/>
      <c r="IN818" s="6"/>
      <c r="IO818" s="6"/>
      <c r="IP818" s="6"/>
      <c r="IQ818" s="6"/>
      <c r="IR818" s="6"/>
      <c r="IS818" s="6"/>
      <c r="IT818" s="6"/>
      <c r="IU818" s="6"/>
    </row>
    <row r="819" spans="1:255" s="1" customFormat="1" ht="12.75">
      <c r="A819" s="59" t="s">
        <v>1420</v>
      </c>
      <c r="B819" s="104" t="s">
        <v>543</v>
      </c>
      <c r="C819" s="101" t="str">
        <f>C805</f>
        <v>1 исследование</v>
      </c>
      <c r="D819" s="99">
        <v>4200</v>
      </c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/>
      <c r="FF819" s="6"/>
      <c r="FG819" s="6"/>
      <c r="FH819" s="6"/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  <c r="FW819" s="6"/>
      <c r="FX819" s="6"/>
      <c r="FY819" s="6"/>
      <c r="FZ819" s="6"/>
      <c r="GA819" s="6"/>
      <c r="GB819" s="6"/>
      <c r="GC819" s="6"/>
      <c r="GD819" s="6"/>
      <c r="GE819" s="6"/>
      <c r="GF819" s="6"/>
      <c r="GG819" s="6"/>
      <c r="GH819" s="6"/>
      <c r="GI819" s="6"/>
      <c r="GJ819" s="6"/>
      <c r="GK819" s="6"/>
      <c r="GL819" s="6"/>
      <c r="GM819" s="6"/>
      <c r="GN819" s="6"/>
      <c r="GO819" s="6"/>
      <c r="GP819" s="6"/>
      <c r="GQ819" s="6"/>
      <c r="GR819" s="6"/>
      <c r="GS819" s="6"/>
      <c r="GT819" s="6"/>
      <c r="GU819" s="6"/>
      <c r="GV819" s="6"/>
      <c r="GW819" s="6"/>
      <c r="GX819" s="6"/>
      <c r="GY819" s="6"/>
      <c r="GZ819" s="6"/>
      <c r="HA819" s="6"/>
      <c r="HB819" s="6"/>
      <c r="HC819" s="6"/>
      <c r="HD819" s="6"/>
      <c r="HE819" s="6"/>
      <c r="HF819" s="6"/>
      <c r="HG819" s="6"/>
      <c r="HH819" s="6"/>
      <c r="HI819" s="6"/>
      <c r="HJ819" s="6"/>
      <c r="HK819" s="6"/>
      <c r="HL819" s="6"/>
      <c r="HM819" s="6"/>
      <c r="HN819" s="6"/>
      <c r="HO819" s="6"/>
      <c r="HP819" s="6"/>
      <c r="HQ819" s="6"/>
      <c r="HR819" s="6"/>
      <c r="HS819" s="6"/>
      <c r="HT819" s="6"/>
      <c r="HU819" s="6"/>
      <c r="HV819" s="6"/>
      <c r="HW819" s="6"/>
      <c r="HX819" s="6"/>
      <c r="HY819" s="6"/>
      <c r="HZ819" s="6"/>
      <c r="IA819" s="6"/>
      <c r="IB819" s="6"/>
      <c r="IC819" s="6"/>
      <c r="ID819" s="6"/>
      <c r="IE819" s="6"/>
      <c r="IF819" s="6"/>
      <c r="IG819" s="6"/>
      <c r="IH819" s="6"/>
      <c r="II819" s="6"/>
      <c r="IJ819" s="6"/>
      <c r="IK819" s="6"/>
      <c r="IL819" s="6"/>
      <c r="IM819" s="6"/>
      <c r="IN819" s="6"/>
      <c r="IO819" s="6"/>
      <c r="IP819" s="6"/>
      <c r="IQ819" s="6"/>
      <c r="IR819" s="6"/>
      <c r="IS819" s="6"/>
      <c r="IT819" s="6"/>
      <c r="IU819" s="6"/>
    </row>
    <row r="820" spans="1:255" s="1" customFormat="1" ht="12.75">
      <c r="A820" s="59" t="s">
        <v>913</v>
      </c>
      <c r="B820" s="104" t="s">
        <v>457</v>
      </c>
      <c r="C820" s="101" t="s">
        <v>7</v>
      </c>
      <c r="D820" s="99">
        <v>6000</v>
      </c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/>
      <c r="FF820" s="6"/>
      <c r="FG820" s="6"/>
      <c r="FH820" s="6"/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  <c r="FW820" s="6"/>
      <c r="FX820" s="6"/>
      <c r="FY820" s="6"/>
      <c r="FZ820" s="6"/>
      <c r="GA820" s="6"/>
      <c r="GB820" s="6"/>
      <c r="GC820" s="6"/>
      <c r="GD820" s="6"/>
      <c r="GE820" s="6"/>
      <c r="GF820" s="6"/>
      <c r="GG820" s="6"/>
      <c r="GH820" s="6"/>
      <c r="GI820" s="6"/>
      <c r="GJ820" s="6"/>
      <c r="GK820" s="6"/>
      <c r="GL820" s="6"/>
      <c r="GM820" s="6"/>
      <c r="GN820" s="6"/>
      <c r="GO820" s="6"/>
      <c r="GP820" s="6"/>
      <c r="GQ820" s="6"/>
      <c r="GR820" s="6"/>
      <c r="GS820" s="6"/>
      <c r="GT820" s="6"/>
      <c r="GU820" s="6"/>
      <c r="GV820" s="6"/>
      <c r="GW820" s="6"/>
      <c r="GX820" s="6"/>
      <c r="GY820" s="6"/>
      <c r="GZ820" s="6"/>
      <c r="HA820" s="6"/>
      <c r="HB820" s="6"/>
      <c r="HC820" s="6"/>
      <c r="HD820" s="6"/>
      <c r="HE820" s="6"/>
      <c r="HF820" s="6"/>
      <c r="HG820" s="6"/>
      <c r="HH820" s="6"/>
      <c r="HI820" s="6"/>
      <c r="HJ820" s="6"/>
      <c r="HK820" s="6"/>
      <c r="HL820" s="6"/>
      <c r="HM820" s="6"/>
      <c r="HN820" s="6"/>
      <c r="HO820" s="6"/>
      <c r="HP820" s="6"/>
      <c r="HQ820" s="6"/>
      <c r="HR820" s="6"/>
      <c r="HS820" s="6"/>
      <c r="HT820" s="6"/>
      <c r="HU820" s="6"/>
      <c r="HV820" s="6"/>
      <c r="HW820" s="6"/>
      <c r="HX820" s="6"/>
      <c r="HY820" s="6"/>
      <c r="HZ820" s="6"/>
      <c r="IA820" s="6"/>
      <c r="IB820" s="6"/>
      <c r="IC820" s="6"/>
      <c r="ID820" s="6"/>
      <c r="IE820" s="6"/>
      <c r="IF820" s="6"/>
      <c r="IG820" s="6"/>
      <c r="IH820" s="6"/>
      <c r="II820" s="6"/>
      <c r="IJ820" s="6"/>
      <c r="IK820" s="6"/>
      <c r="IL820" s="6"/>
      <c r="IM820" s="6"/>
      <c r="IN820" s="6"/>
      <c r="IO820" s="6"/>
      <c r="IP820" s="6"/>
      <c r="IQ820" s="6"/>
      <c r="IR820" s="6"/>
      <c r="IS820" s="6"/>
      <c r="IT820" s="6"/>
      <c r="IU820" s="6"/>
    </row>
    <row r="821" spans="1:255" s="1" customFormat="1" ht="12.75">
      <c r="A821" s="175" t="s">
        <v>1207</v>
      </c>
      <c r="B821" s="175"/>
      <c r="C821" s="175"/>
      <c r="D821" s="175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/>
      <c r="FZ821" s="6"/>
      <c r="GA821" s="6"/>
      <c r="GB821" s="6"/>
      <c r="GC821" s="6"/>
      <c r="GD821" s="6"/>
      <c r="GE821" s="6"/>
      <c r="GF821" s="6"/>
      <c r="GG821" s="6"/>
      <c r="GH821" s="6"/>
      <c r="GI821" s="6"/>
      <c r="GJ821" s="6"/>
      <c r="GK821" s="6"/>
      <c r="GL821" s="6"/>
      <c r="GM821" s="6"/>
      <c r="GN821" s="6"/>
      <c r="GO821" s="6"/>
      <c r="GP821" s="6"/>
      <c r="GQ821" s="6"/>
      <c r="GR821" s="6"/>
      <c r="GS821" s="6"/>
      <c r="GT821" s="6"/>
      <c r="GU821" s="6"/>
      <c r="GV821" s="6"/>
      <c r="GW821" s="6"/>
      <c r="GX821" s="6"/>
      <c r="GY821" s="6"/>
      <c r="GZ821" s="6"/>
      <c r="HA821" s="6"/>
      <c r="HB821" s="6"/>
      <c r="HC821" s="6"/>
      <c r="HD821" s="6"/>
      <c r="HE821" s="6"/>
      <c r="HF821" s="6"/>
      <c r="HG821" s="6"/>
      <c r="HH821" s="6"/>
      <c r="HI821" s="6"/>
      <c r="HJ821" s="6"/>
      <c r="HK821" s="6"/>
      <c r="HL821" s="6"/>
      <c r="HM821" s="6"/>
      <c r="HN821" s="6"/>
      <c r="HO821" s="6"/>
      <c r="HP821" s="6"/>
      <c r="HQ821" s="6"/>
      <c r="HR821" s="6"/>
      <c r="HS821" s="6"/>
      <c r="HT821" s="6"/>
      <c r="HU821" s="6"/>
      <c r="HV821" s="6"/>
      <c r="HW821" s="6"/>
      <c r="HX821" s="6"/>
      <c r="HY821" s="6"/>
      <c r="HZ821" s="6"/>
      <c r="IA821" s="6"/>
      <c r="IB821" s="6"/>
      <c r="IC821" s="6"/>
      <c r="ID821" s="6"/>
      <c r="IE821" s="6"/>
      <c r="IF821" s="6"/>
      <c r="IG821" s="6"/>
      <c r="IH821" s="6"/>
      <c r="II821" s="6"/>
      <c r="IJ821" s="6"/>
      <c r="IK821" s="6"/>
      <c r="IL821" s="6"/>
      <c r="IM821" s="6"/>
      <c r="IN821" s="6"/>
      <c r="IO821" s="6"/>
      <c r="IP821" s="6"/>
      <c r="IQ821" s="6"/>
      <c r="IR821" s="6"/>
      <c r="IS821" s="6"/>
      <c r="IT821" s="6"/>
      <c r="IU821" s="6"/>
    </row>
    <row r="822" spans="1:255" s="1" customFormat="1" ht="12.75">
      <c r="A822" s="59" t="s">
        <v>1421</v>
      </c>
      <c r="B822" s="104" t="s">
        <v>544</v>
      </c>
      <c r="C822" s="101" t="s">
        <v>7</v>
      </c>
      <c r="D822" s="99">
        <v>4200</v>
      </c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/>
      <c r="FZ822" s="6"/>
      <c r="GA822" s="6"/>
      <c r="GB822" s="6"/>
      <c r="GC822" s="6"/>
      <c r="GD822" s="6"/>
      <c r="GE822" s="6"/>
      <c r="GF822" s="6"/>
      <c r="GG822" s="6"/>
      <c r="GH822" s="6"/>
      <c r="GI822" s="6"/>
      <c r="GJ822" s="6"/>
      <c r="GK822" s="6"/>
      <c r="GL822" s="6"/>
      <c r="GM822" s="6"/>
      <c r="GN822" s="6"/>
      <c r="GO822" s="6"/>
      <c r="GP822" s="6"/>
      <c r="GQ822" s="6"/>
      <c r="GR822" s="6"/>
      <c r="GS822" s="6"/>
      <c r="GT822" s="6"/>
      <c r="GU822" s="6"/>
      <c r="GV822" s="6"/>
      <c r="GW822" s="6"/>
      <c r="GX822" s="6"/>
      <c r="GY822" s="6"/>
      <c r="GZ822" s="6"/>
      <c r="HA822" s="6"/>
      <c r="HB822" s="6"/>
      <c r="HC822" s="6"/>
      <c r="HD822" s="6"/>
      <c r="HE822" s="6"/>
      <c r="HF822" s="6"/>
      <c r="HG822" s="6"/>
      <c r="HH822" s="6"/>
      <c r="HI822" s="6"/>
      <c r="HJ822" s="6"/>
      <c r="HK822" s="6"/>
      <c r="HL822" s="6"/>
      <c r="HM822" s="6"/>
      <c r="HN822" s="6"/>
      <c r="HO822" s="6"/>
      <c r="HP822" s="6"/>
      <c r="HQ822" s="6"/>
      <c r="HR822" s="6"/>
      <c r="HS822" s="6"/>
      <c r="HT822" s="6"/>
      <c r="HU822" s="6"/>
      <c r="HV822" s="6"/>
      <c r="HW822" s="6"/>
      <c r="HX822" s="6"/>
      <c r="HY822" s="6"/>
      <c r="HZ822" s="6"/>
      <c r="IA822" s="6"/>
      <c r="IB822" s="6"/>
      <c r="IC822" s="6"/>
      <c r="ID822" s="6"/>
      <c r="IE822" s="6"/>
      <c r="IF822" s="6"/>
      <c r="IG822" s="6"/>
      <c r="IH822" s="6"/>
      <c r="II822" s="6"/>
      <c r="IJ822" s="6"/>
      <c r="IK822" s="6"/>
      <c r="IL822" s="6"/>
      <c r="IM822" s="6"/>
      <c r="IN822" s="6"/>
      <c r="IO822" s="6"/>
      <c r="IP822" s="6"/>
      <c r="IQ822" s="6"/>
      <c r="IR822" s="6"/>
      <c r="IS822" s="6"/>
      <c r="IT822" s="6"/>
      <c r="IU822" s="6"/>
    </row>
    <row r="823" spans="1:255" s="1" customFormat="1" ht="12.75">
      <c r="A823" s="175" t="s">
        <v>1218</v>
      </c>
      <c r="B823" s="175"/>
      <c r="C823" s="175"/>
      <c r="D823" s="175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/>
      <c r="FZ823" s="6"/>
      <c r="GA823" s="6"/>
      <c r="GB823" s="6"/>
      <c r="GC823" s="6"/>
      <c r="GD823" s="6"/>
      <c r="GE823" s="6"/>
      <c r="GF823" s="6"/>
      <c r="GG823" s="6"/>
      <c r="GH823" s="6"/>
      <c r="GI823" s="6"/>
      <c r="GJ823" s="6"/>
      <c r="GK823" s="6"/>
      <c r="GL823" s="6"/>
      <c r="GM823" s="6"/>
      <c r="GN823" s="6"/>
      <c r="GO823" s="6"/>
      <c r="GP823" s="6"/>
      <c r="GQ823" s="6"/>
      <c r="GR823" s="6"/>
      <c r="GS823" s="6"/>
      <c r="GT823" s="6"/>
      <c r="GU823" s="6"/>
      <c r="GV823" s="6"/>
      <c r="GW823" s="6"/>
      <c r="GX823" s="6"/>
      <c r="GY823" s="6"/>
      <c r="GZ823" s="6"/>
      <c r="HA823" s="6"/>
      <c r="HB823" s="6"/>
      <c r="HC823" s="6"/>
      <c r="HD823" s="6"/>
      <c r="HE823" s="6"/>
      <c r="HF823" s="6"/>
      <c r="HG823" s="6"/>
      <c r="HH823" s="6"/>
      <c r="HI823" s="6"/>
      <c r="HJ823" s="6"/>
      <c r="HK823" s="6"/>
      <c r="HL823" s="6"/>
      <c r="HM823" s="6"/>
      <c r="HN823" s="6"/>
      <c r="HO823" s="6"/>
      <c r="HP823" s="6"/>
      <c r="HQ823" s="6"/>
      <c r="HR823" s="6"/>
      <c r="HS823" s="6"/>
      <c r="HT823" s="6"/>
      <c r="HU823" s="6"/>
      <c r="HV823" s="6"/>
      <c r="HW823" s="6"/>
      <c r="HX823" s="6"/>
      <c r="HY823" s="6"/>
      <c r="HZ823" s="6"/>
      <c r="IA823" s="6"/>
      <c r="IB823" s="6"/>
      <c r="IC823" s="6"/>
      <c r="ID823" s="6"/>
      <c r="IE823" s="6"/>
      <c r="IF823" s="6"/>
      <c r="IG823" s="6"/>
      <c r="IH823" s="6"/>
      <c r="II823" s="6"/>
      <c r="IJ823" s="6"/>
      <c r="IK823" s="6"/>
      <c r="IL823" s="6"/>
      <c r="IM823" s="6"/>
      <c r="IN823" s="6"/>
      <c r="IO823" s="6"/>
      <c r="IP823" s="6"/>
      <c r="IQ823" s="6"/>
      <c r="IR823" s="6"/>
      <c r="IS823" s="6"/>
      <c r="IT823" s="6"/>
      <c r="IU823" s="6"/>
    </row>
    <row r="824" spans="1:255" s="1" customFormat="1" ht="12.75">
      <c r="A824" s="59" t="s">
        <v>1422</v>
      </c>
      <c r="B824" s="104" t="s">
        <v>545</v>
      </c>
      <c r="C824" s="101" t="s">
        <v>7</v>
      </c>
      <c r="D824" s="99">
        <v>4200</v>
      </c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  <c r="FE824" s="6"/>
      <c r="FF824" s="6"/>
      <c r="FG824" s="6"/>
      <c r="FH824" s="6"/>
      <c r="FI824" s="6"/>
      <c r="FJ824" s="6"/>
      <c r="FK824" s="6"/>
      <c r="FL824" s="6"/>
      <c r="FM824" s="6"/>
      <c r="FN824" s="6"/>
      <c r="FO824" s="6"/>
      <c r="FP824" s="6"/>
      <c r="FQ824" s="6"/>
      <c r="FR824" s="6"/>
      <c r="FS824" s="6"/>
      <c r="FT824" s="6"/>
      <c r="FU824" s="6"/>
      <c r="FV824" s="6"/>
      <c r="FW824" s="6"/>
      <c r="FX824" s="6"/>
      <c r="FY824" s="6"/>
      <c r="FZ824" s="6"/>
      <c r="GA824" s="6"/>
      <c r="GB824" s="6"/>
      <c r="GC824" s="6"/>
      <c r="GD824" s="6"/>
      <c r="GE824" s="6"/>
      <c r="GF824" s="6"/>
      <c r="GG824" s="6"/>
      <c r="GH824" s="6"/>
      <c r="GI824" s="6"/>
      <c r="GJ824" s="6"/>
      <c r="GK824" s="6"/>
      <c r="GL824" s="6"/>
      <c r="GM824" s="6"/>
      <c r="GN824" s="6"/>
      <c r="GO824" s="6"/>
      <c r="GP824" s="6"/>
      <c r="GQ824" s="6"/>
      <c r="GR824" s="6"/>
      <c r="GS824" s="6"/>
      <c r="GT824" s="6"/>
      <c r="GU824" s="6"/>
      <c r="GV824" s="6"/>
      <c r="GW824" s="6"/>
      <c r="GX824" s="6"/>
      <c r="GY824" s="6"/>
      <c r="GZ824" s="6"/>
      <c r="HA824" s="6"/>
      <c r="HB824" s="6"/>
      <c r="HC824" s="6"/>
      <c r="HD824" s="6"/>
      <c r="HE824" s="6"/>
      <c r="HF824" s="6"/>
      <c r="HG824" s="6"/>
      <c r="HH824" s="6"/>
      <c r="HI824" s="6"/>
      <c r="HJ824" s="6"/>
      <c r="HK824" s="6"/>
      <c r="HL824" s="6"/>
      <c r="HM824" s="6"/>
      <c r="HN824" s="6"/>
      <c r="HO824" s="6"/>
      <c r="HP824" s="6"/>
      <c r="HQ824" s="6"/>
      <c r="HR824" s="6"/>
      <c r="HS824" s="6"/>
      <c r="HT824" s="6"/>
      <c r="HU824" s="6"/>
      <c r="HV824" s="6"/>
      <c r="HW824" s="6"/>
      <c r="HX824" s="6"/>
      <c r="HY824" s="6"/>
      <c r="HZ824" s="6"/>
      <c r="IA824" s="6"/>
      <c r="IB824" s="6"/>
      <c r="IC824" s="6"/>
      <c r="ID824" s="6"/>
      <c r="IE824" s="6"/>
      <c r="IF824" s="6"/>
      <c r="IG824" s="6"/>
      <c r="IH824" s="6"/>
      <c r="II824" s="6"/>
      <c r="IJ824" s="6"/>
      <c r="IK824" s="6"/>
      <c r="IL824" s="6"/>
      <c r="IM824" s="6"/>
      <c r="IN824" s="6"/>
      <c r="IO824" s="6"/>
      <c r="IP824" s="6"/>
      <c r="IQ824" s="6"/>
      <c r="IR824" s="6"/>
      <c r="IS824" s="6"/>
      <c r="IT824" s="6"/>
      <c r="IU824" s="6"/>
    </row>
    <row r="825" spans="1:255" s="1" customFormat="1" ht="12.75">
      <c r="A825" s="59" t="s">
        <v>1423</v>
      </c>
      <c r="B825" s="100" t="s">
        <v>546</v>
      </c>
      <c r="C825" s="101" t="s">
        <v>7</v>
      </c>
      <c r="D825" s="99">
        <v>1450</v>
      </c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/>
      <c r="FF825" s="6"/>
      <c r="FG825" s="6"/>
      <c r="FH825" s="6"/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  <c r="FW825" s="6"/>
      <c r="FX825" s="6"/>
      <c r="FY825" s="6"/>
      <c r="FZ825" s="6"/>
      <c r="GA825" s="6"/>
      <c r="GB825" s="6"/>
      <c r="GC825" s="6"/>
      <c r="GD825" s="6"/>
      <c r="GE825" s="6"/>
      <c r="GF825" s="6"/>
      <c r="GG825" s="6"/>
      <c r="GH825" s="6"/>
      <c r="GI825" s="6"/>
      <c r="GJ825" s="6"/>
      <c r="GK825" s="6"/>
      <c r="GL825" s="6"/>
      <c r="GM825" s="6"/>
      <c r="GN825" s="6"/>
      <c r="GO825" s="6"/>
      <c r="GP825" s="6"/>
      <c r="GQ825" s="6"/>
      <c r="GR825" s="6"/>
      <c r="GS825" s="6"/>
      <c r="GT825" s="6"/>
      <c r="GU825" s="6"/>
      <c r="GV825" s="6"/>
      <c r="GW825" s="6"/>
      <c r="GX825" s="6"/>
      <c r="GY825" s="6"/>
      <c r="GZ825" s="6"/>
      <c r="HA825" s="6"/>
      <c r="HB825" s="6"/>
      <c r="HC825" s="6"/>
      <c r="HD825" s="6"/>
      <c r="HE825" s="6"/>
      <c r="HF825" s="6"/>
      <c r="HG825" s="6"/>
      <c r="HH825" s="6"/>
      <c r="HI825" s="6"/>
      <c r="HJ825" s="6"/>
      <c r="HK825" s="6"/>
      <c r="HL825" s="6"/>
      <c r="HM825" s="6"/>
      <c r="HN825" s="6"/>
      <c r="HO825" s="6"/>
      <c r="HP825" s="6"/>
      <c r="HQ825" s="6"/>
      <c r="HR825" s="6"/>
      <c r="HS825" s="6"/>
      <c r="HT825" s="6"/>
      <c r="HU825" s="6"/>
      <c r="HV825" s="6"/>
      <c r="HW825" s="6"/>
      <c r="HX825" s="6"/>
      <c r="HY825" s="6"/>
      <c r="HZ825" s="6"/>
      <c r="IA825" s="6"/>
      <c r="IB825" s="6"/>
      <c r="IC825" s="6"/>
      <c r="ID825" s="6"/>
      <c r="IE825" s="6"/>
      <c r="IF825" s="6"/>
      <c r="IG825" s="6"/>
      <c r="IH825" s="6"/>
      <c r="II825" s="6"/>
      <c r="IJ825" s="6"/>
      <c r="IK825" s="6"/>
      <c r="IL825" s="6"/>
      <c r="IM825" s="6"/>
      <c r="IN825" s="6"/>
      <c r="IO825" s="6"/>
      <c r="IP825" s="6"/>
      <c r="IQ825" s="6"/>
      <c r="IR825" s="6"/>
      <c r="IS825" s="6"/>
      <c r="IT825" s="6"/>
      <c r="IU825" s="6"/>
    </row>
    <row r="826" spans="1:255" s="1" customFormat="1" ht="12.75">
      <c r="A826" s="175" t="s">
        <v>1210</v>
      </c>
      <c r="B826" s="175"/>
      <c r="C826" s="175"/>
      <c r="D826" s="175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  <c r="FE826" s="6"/>
      <c r="FF826" s="6"/>
      <c r="FG826" s="6"/>
      <c r="FH826" s="6"/>
      <c r="FI826" s="6"/>
      <c r="FJ826" s="6"/>
      <c r="FK826" s="6"/>
      <c r="FL826" s="6"/>
      <c r="FM826" s="6"/>
      <c r="FN826" s="6"/>
      <c r="FO826" s="6"/>
      <c r="FP826" s="6"/>
      <c r="FQ826" s="6"/>
      <c r="FR826" s="6"/>
      <c r="FS826" s="6"/>
      <c r="FT826" s="6"/>
      <c r="FU826" s="6"/>
      <c r="FV826" s="6"/>
      <c r="FW826" s="6"/>
      <c r="FX826" s="6"/>
      <c r="FY826" s="6"/>
      <c r="FZ826" s="6"/>
      <c r="GA826" s="6"/>
      <c r="GB826" s="6"/>
      <c r="GC826" s="6"/>
      <c r="GD826" s="6"/>
      <c r="GE826" s="6"/>
      <c r="GF826" s="6"/>
      <c r="GG826" s="6"/>
      <c r="GH826" s="6"/>
      <c r="GI826" s="6"/>
      <c r="GJ826" s="6"/>
      <c r="GK826" s="6"/>
      <c r="GL826" s="6"/>
      <c r="GM826" s="6"/>
      <c r="GN826" s="6"/>
      <c r="GO826" s="6"/>
      <c r="GP826" s="6"/>
      <c r="GQ826" s="6"/>
      <c r="GR826" s="6"/>
      <c r="GS826" s="6"/>
      <c r="GT826" s="6"/>
      <c r="GU826" s="6"/>
      <c r="GV826" s="6"/>
      <c r="GW826" s="6"/>
      <c r="GX826" s="6"/>
      <c r="GY826" s="6"/>
      <c r="GZ826" s="6"/>
      <c r="HA826" s="6"/>
      <c r="HB826" s="6"/>
      <c r="HC826" s="6"/>
      <c r="HD826" s="6"/>
      <c r="HE826" s="6"/>
      <c r="HF826" s="6"/>
      <c r="HG826" s="6"/>
      <c r="HH826" s="6"/>
      <c r="HI826" s="6"/>
      <c r="HJ826" s="6"/>
      <c r="HK826" s="6"/>
      <c r="HL826" s="6"/>
      <c r="HM826" s="6"/>
      <c r="HN826" s="6"/>
      <c r="HO826" s="6"/>
      <c r="HP826" s="6"/>
      <c r="HQ826" s="6"/>
      <c r="HR826" s="6"/>
      <c r="HS826" s="6"/>
      <c r="HT826" s="6"/>
      <c r="HU826" s="6"/>
      <c r="HV826" s="6"/>
      <c r="HW826" s="6"/>
      <c r="HX826" s="6"/>
      <c r="HY826" s="6"/>
      <c r="HZ826" s="6"/>
      <c r="IA826" s="6"/>
      <c r="IB826" s="6"/>
      <c r="IC826" s="6"/>
      <c r="ID826" s="6"/>
      <c r="IE826" s="6"/>
      <c r="IF826" s="6"/>
      <c r="IG826" s="6"/>
      <c r="IH826" s="6"/>
      <c r="II826" s="6"/>
      <c r="IJ826" s="6"/>
      <c r="IK826" s="6"/>
      <c r="IL826" s="6"/>
      <c r="IM826" s="6"/>
      <c r="IN826" s="6"/>
      <c r="IO826" s="6"/>
      <c r="IP826" s="6"/>
      <c r="IQ826" s="6"/>
      <c r="IR826" s="6"/>
      <c r="IS826" s="6"/>
      <c r="IT826" s="6"/>
      <c r="IU826" s="6"/>
    </row>
    <row r="827" spans="1:255" s="1" customFormat="1" ht="12.75">
      <c r="A827" s="59" t="s">
        <v>1219</v>
      </c>
      <c r="B827" s="102" t="s">
        <v>547</v>
      </c>
      <c r="C827" s="101" t="s">
        <v>7</v>
      </c>
      <c r="D827" s="99">
        <v>2000</v>
      </c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  <c r="FE827" s="6"/>
      <c r="FF827" s="6"/>
      <c r="FG827" s="6"/>
      <c r="FH827" s="6"/>
      <c r="FI827" s="6"/>
      <c r="FJ827" s="6"/>
      <c r="FK827" s="6"/>
      <c r="FL827" s="6"/>
      <c r="FM827" s="6"/>
      <c r="FN827" s="6"/>
      <c r="FO827" s="6"/>
      <c r="FP827" s="6"/>
      <c r="FQ827" s="6"/>
      <c r="FR827" s="6"/>
      <c r="FS827" s="6"/>
      <c r="FT827" s="6"/>
      <c r="FU827" s="6"/>
      <c r="FV827" s="6"/>
      <c r="FW827" s="6"/>
      <c r="FX827" s="6"/>
      <c r="FY827" s="6"/>
      <c r="FZ827" s="6"/>
      <c r="GA827" s="6"/>
      <c r="GB827" s="6"/>
      <c r="GC827" s="6"/>
      <c r="GD827" s="6"/>
      <c r="GE827" s="6"/>
      <c r="GF827" s="6"/>
      <c r="GG827" s="6"/>
      <c r="GH827" s="6"/>
      <c r="GI827" s="6"/>
      <c r="GJ827" s="6"/>
      <c r="GK827" s="6"/>
      <c r="GL827" s="6"/>
      <c r="GM827" s="6"/>
      <c r="GN827" s="6"/>
      <c r="GO827" s="6"/>
      <c r="GP827" s="6"/>
      <c r="GQ827" s="6"/>
      <c r="GR827" s="6"/>
      <c r="GS827" s="6"/>
      <c r="GT827" s="6"/>
      <c r="GU827" s="6"/>
      <c r="GV827" s="6"/>
      <c r="GW827" s="6"/>
      <c r="GX827" s="6"/>
      <c r="GY827" s="6"/>
      <c r="GZ827" s="6"/>
      <c r="HA827" s="6"/>
      <c r="HB827" s="6"/>
      <c r="HC827" s="6"/>
      <c r="HD827" s="6"/>
      <c r="HE827" s="6"/>
      <c r="HF827" s="6"/>
      <c r="HG827" s="6"/>
      <c r="HH827" s="6"/>
      <c r="HI827" s="6"/>
      <c r="HJ827" s="6"/>
      <c r="HK827" s="6"/>
      <c r="HL827" s="6"/>
      <c r="HM827" s="6"/>
      <c r="HN827" s="6"/>
      <c r="HO827" s="6"/>
      <c r="HP827" s="6"/>
      <c r="HQ827" s="6"/>
      <c r="HR827" s="6"/>
      <c r="HS827" s="6"/>
      <c r="HT827" s="6"/>
      <c r="HU827" s="6"/>
      <c r="HV827" s="6"/>
      <c r="HW827" s="6"/>
      <c r="HX827" s="6"/>
      <c r="HY827" s="6"/>
      <c r="HZ827" s="6"/>
      <c r="IA827" s="6"/>
      <c r="IB827" s="6"/>
      <c r="IC827" s="6"/>
      <c r="ID827" s="6"/>
      <c r="IE827" s="6"/>
      <c r="IF827" s="6"/>
      <c r="IG827" s="6"/>
      <c r="IH827" s="6"/>
      <c r="II827" s="6"/>
      <c r="IJ827" s="6"/>
      <c r="IK827" s="6"/>
      <c r="IL827" s="6"/>
      <c r="IM827" s="6"/>
      <c r="IN827" s="6"/>
      <c r="IO827" s="6"/>
      <c r="IP827" s="6"/>
      <c r="IQ827" s="6"/>
      <c r="IR827" s="6"/>
      <c r="IS827" s="6"/>
      <c r="IT827" s="6"/>
      <c r="IU827" s="6"/>
    </row>
    <row r="828" spans="1:255" s="1" customFormat="1" ht="12.75">
      <c r="A828" s="59" t="s">
        <v>1426</v>
      </c>
      <c r="B828" s="102" t="s">
        <v>548</v>
      </c>
      <c r="C828" s="101" t="s">
        <v>7</v>
      </c>
      <c r="D828" s="99">
        <v>1700</v>
      </c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  <c r="FE828" s="6"/>
      <c r="FF828" s="6"/>
      <c r="FG828" s="6"/>
      <c r="FH828" s="6"/>
      <c r="FI828" s="6"/>
      <c r="FJ828" s="6"/>
      <c r="FK828" s="6"/>
      <c r="FL828" s="6"/>
      <c r="FM828" s="6"/>
      <c r="FN828" s="6"/>
      <c r="FO828" s="6"/>
      <c r="FP828" s="6"/>
      <c r="FQ828" s="6"/>
      <c r="FR828" s="6"/>
      <c r="FS828" s="6"/>
      <c r="FT828" s="6"/>
      <c r="FU828" s="6"/>
      <c r="FV828" s="6"/>
      <c r="FW828" s="6"/>
      <c r="FX828" s="6"/>
      <c r="FY828" s="6"/>
      <c r="FZ828" s="6"/>
      <c r="GA828" s="6"/>
      <c r="GB828" s="6"/>
      <c r="GC828" s="6"/>
      <c r="GD828" s="6"/>
      <c r="GE828" s="6"/>
      <c r="GF828" s="6"/>
      <c r="GG828" s="6"/>
      <c r="GH828" s="6"/>
      <c r="GI828" s="6"/>
      <c r="GJ828" s="6"/>
      <c r="GK828" s="6"/>
      <c r="GL828" s="6"/>
      <c r="GM828" s="6"/>
      <c r="GN828" s="6"/>
      <c r="GO828" s="6"/>
      <c r="GP828" s="6"/>
      <c r="GQ828" s="6"/>
      <c r="GR828" s="6"/>
      <c r="GS828" s="6"/>
      <c r="GT828" s="6"/>
      <c r="GU828" s="6"/>
      <c r="GV828" s="6"/>
      <c r="GW828" s="6"/>
      <c r="GX828" s="6"/>
      <c r="GY828" s="6"/>
      <c r="GZ828" s="6"/>
      <c r="HA828" s="6"/>
      <c r="HB828" s="6"/>
      <c r="HC828" s="6"/>
      <c r="HD828" s="6"/>
      <c r="HE828" s="6"/>
      <c r="HF828" s="6"/>
      <c r="HG828" s="6"/>
      <c r="HH828" s="6"/>
      <c r="HI828" s="6"/>
      <c r="HJ828" s="6"/>
      <c r="HK828" s="6"/>
      <c r="HL828" s="6"/>
      <c r="HM828" s="6"/>
      <c r="HN828" s="6"/>
      <c r="HO828" s="6"/>
      <c r="HP828" s="6"/>
      <c r="HQ828" s="6"/>
      <c r="HR828" s="6"/>
      <c r="HS828" s="6"/>
      <c r="HT828" s="6"/>
      <c r="HU828" s="6"/>
      <c r="HV828" s="6"/>
      <c r="HW828" s="6"/>
      <c r="HX828" s="6"/>
      <c r="HY828" s="6"/>
      <c r="HZ828" s="6"/>
      <c r="IA828" s="6"/>
      <c r="IB828" s="6"/>
      <c r="IC828" s="6"/>
      <c r="ID828" s="6"/>
      <c r="IE828" s="6"/>
      <c r="IF828" s="6"/>
      <c r="IG828" s="6"/>
      <c r="IH828" s="6"/>
      <c r="II828" s="6"/>
      <c r="IJ828" s="6"/>
      <c r="IK828" s="6"/>
      <c r="IL828" s="6"/>
      <c r="IM828" s="6"/>
      <c r="IN828" s="6"/>
      <c r="IO828" s="6"/>
      <c r="IP828" s="6"/>
      <c r="IQ828" s="6"/>
      <c r="IR828" s="6"/>
      <c r="IS828" s="6"/>
      <c r="IT828" s="6"/>
      <c r="IU828" s="6"/>
    </row>
    <row r="829" spans="1:255" s="1" customFormat="1" ht="12.75">
      <c r="A829" s="59" t="s">
        <v>1220</v>
      </c>
      <c r="B829" s="100" t="s">
        <v>549</v>
      </c>
      <c r="C829" s="101" t="s">
        <v>7</v>
      </c>
      <c r="D829" s="99">
        <v>4800</v>
      </c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/>
      <c r="FF829" s="6"/>
      <c r="FG829" s="6"/>
      <c r="FH829" s="6"/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  <c r="FW829" s="6"/>
      <c r="FX829" s="6"/>
      <c r="FY829" s="6"/>
      <c r="FZ829" s="6"/>
      <c r="GA829" s="6"/>
      <c r="GB829" s="6"/>
      <c r="GC829" s="6"/>
      <c r="GD829" s="6"/>
      <c r="GE829" s="6"/>
      <c r="GF829" s="6"/>
      <c r="GG829" s="6"/>
      <c r="GH829" s="6"/>
      <c r="GI829" s="6"/>
      <c r="GJ829" s="6"/>
      <c r="GK829" s="6"/>
      <c r="GL829" s="6"/>
      <c r="GM829" s="6"/>
      <c r="GN829" s="6"/>
      <c r="GO829" s="6"/>
      <c r="GP829" s="6"/>
      <c r="GQ829" s="6"/>
      <c r="GR829" s="6"/>
      <c r="GS829" s="6"/>
      <c r="GT829" s="6"/>
      <c r="GU829" s="6"/>
      <c r="GV829" s="6"/>
      <c r="GW829" s="6"/>
      <c r="GX829" s="6"/>
      <c r="GY829" s="6"/>
      <c r="GZ829" s="6"/>
      <c r="HA829" s="6"/>
      <c r="HB829" s="6"/>
      <c r="HC829" s="6"/>
      <c r="HD829" s="6"/>
      <c r="HE829" s="6"/>
      <c r="HF829" s="6"/>
      <c r="HG829" s="6"/>
      <c r="HH829" s="6"/>
      <c r="HI829" s="6"/>
      <c r="HJ829" s="6"/>
      <c r="HK829" s="6"/>
      <c r="HL829" s="6"/>
      <c r="HM829" s="6"/>
      <c r="HN829" s="6"/>
      <c r="HO829" s="6"/>
      <c r="HP829" s="6"/>
      <c r="HQ829" s="6"/>
      <c r="HR829" s="6"/>
      <c r="HS829" s="6"/>
      <c r="HT829" s="6"/>
      <c r="HU829" s="6"/>
      <c r="HV829" s="6"/>
      <c r="HW829" s="6"/>
      <c r="HX829" s="6"/>
      <c r="HY829" s="6"/>
      <c r="HZ829" s="6"/>
      <c r="IA829" s="6"/>
      <c r="IB829" s="6"/>
      <c r="IC829" s="6"/>
      <c r="ID829" s="6"/>
      <c r="IE829" s="6"/>
      <c r="IF829" s="6"/>
      <c r="IG829" s="6"/>
      <c r="IH829" s="6"/>
      <c r="II829" s="6"/>
      <c r="IJ829" s="6"/>
      <c r="IK829" s="6"/>
      <c r="IL829" s="6"/>
      <c r="IM829" s="6"/>
      <c r="IN829" s="6"/>
      <c r="IO829" s="6"/>
      <c r="IP829" s="6"/>
      <c r="IQ829" s="6"/>
      <c r="IR829" s="6"/>
      <c r="IS829" s="6"/>
      <c r="IT829" s="6"/>
      <c r="IU829" s="6"/>
    </row>
    <row r="830" spans="1:255" s="1" customFormat="1" ht="12.75">
      <c r="A830" s="59" t="s">
        <v>1221</v>
      </c>
      <c r="B830" s="102" t="s">
        <v>550</v>
      </c>
      <c r="C830" s="101" t="s">
        <v>7</v>
      </c>
      <c r="D830" s="99">
        <v>4800</v>
      </c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/>
      <c r="FZ830" s="6"/>
      <c r="GA830" s="6"/>
      <c r="GB830" s="6"/>
      <c r="GC830" s="6"/>
      <c r="GD830" s="6"/>
      <c r="GE830" s="6"/>
      <c r="GF830" s="6"/>
      <c r="GG830" s="6"/>
      <c r="GH830" s="6"/>
      <c r="GI830" s="6"/>
      <c r="GJ830" s="6"/>
      <c r="GK830" s="6"/>
      <c r="GL830" s="6"/>
      <c r="GM830" s="6"/>
      <c r="GN830" s="6"/>
      <c r="GO830" s="6"/>
      <c r="GP830" s="6"/>
      <c r="GQ830" s="6"/>
      <c r="GR830" s="6"/>
      <c r="GS830" s="6"/>
      <c r="GT830" s="6"/>
      <c r="GU830" s="6"/>
      <c r="GV830" s="6"/>
      <c r="GW830" s="6"/>
      <c r="GX830" s="6"/>
      <c r="GY830" s="6"/>
      <c r="GZ830" s="6"/>
      <c r="HA830" s="6"/>
      <c r="HB830" s="6"/>
      <c r="HC830" s="6"/>
      <c r="HD830" s="6"/>
      <c r="HE830" s="6"/>
      <c r="HF830" s="6"/>
      <c r="HG830" s="6"/>
      <c r="HH830" s="6"/>
      <c r="HI830" s="6"/>
      <c r="HJ830" s="6"/>
      <c r="HK830" s="6"/>
      <c r="HL830" s="6"/>
      <c r="HM830" s="6"/>
      <c r="HN830" s="6"/>
      <c r="HO830" s="6"/>
      <c r="HP830" s="6"/>
      <c r="HQ830" s="6"/>
      <c r="HR830" s="6"/>
      <c r="HS830" s="6"/>
      <c r="HT830" s="6"/>
      <c r="HU830" s="6"/>
      <c r="HV830" s="6"/>
      <c r="HW830" s="6"/>
      <c r="HX830" s="6"/>
      <c r="HY830" s="6"/>
      <c r="HZ830" s="6"/>
      <c r="IA830" s="6"/>
      <c r="IB830" s="6"/>
      <c r="IC830" s="6"/>
      <c r="ID830" s="6"/>
      <c r="IE830" s="6"/>
      <c r="IF830" s="6"/>
      <c r="IG830" s="6"/>
      <c r="IH830" s="6"/>
      <c r="II830" s="6"/>
      <c r="IJ830" s="6"/>
      <c r="IK830" s="6"/>
      <c r="IL830" s="6"/>
      <c r="IM830" s="6"/>
      <c r="IN830" s="6"/>
      <c r="IO830" s="6"/>
      <c r="IP830" s="6"/>
      <c r="IQ830" s="6"/>
      <c r="IR830" s="6"/>
      <c r="IS830" s="6"/>
      <c r="IT830" s="6"/>
      <c r="IU830" s="6"/>
    </row>
    <row r="831" spans="1:255" s="1" customFormat="1" ht="12.75">
      <c r="A831" s="59" t="s">
        <v>1222</v>
      </c>
      <c r="B831" s="100" t="s">
        <v>551</v>
      </c>
      <c r="C831" s="101" t="str">
        <f>C830</f>
        <v>1 исследование</v>
      </c>
      <c r="D831" s="99">
        <v>4200</v>
      </c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/>
      <c r="FZ831" s="6"/>
      <c r="GA831" s="6"/>
      <c r="GB831" s="6"/>
      <c r="GC831" s="6"/>
      <c r="GD831" s="6"/>
      <c r="GE831" s="6"/>
      <c r="GF831" s="6"/>
      <c r="GG831" s="6"/>
      <c r="GH831" s="6"/>
      <c r="GI831" s="6"/>
      <c r="GJ831" s="6"/>
      <c r="GK831" s="6"/>
      <c r="GL831" s="6"/>
      <c r="GM831" s="6"/>
      <c r="GN831" s="6"/>
      <c r="GO831" s="6"/>
      <c r="GP831" s="6"/>
      <c r="GQ831" s="6"/>
      <c r="GR831" s="6"/>
      <c r="GS831" s="6"/>
      <c r="GT831" s="6"/>
      <c r="GU831" s="6"/>
      <c r="GV831" s="6"/>
      <c r="GW831" s="6"/>
      <c r="GX831" s="6"/>
      <c r="GY831" s="6"/>
      <c r="GZ831" s="6"/>
      <c r="HA831" s="6"/>
      <c r="HB831" s="6"/>
      <c r="HC831" s="6"/>
      <c r="HD831" s="6"/>
      <c r="HE831" s="6"/>
      <c r="HF831" s="6"/>
      <c r="HG831" s="6"/>
      <c r="HH831" s="6"/>
      <c r="HI831" s="6"/>
      <c r="HJ831" s="6"/>
      <c r="HK831" s="6"/>
      <c r="HL831" s="6"/>
      <c r="HM831" s="6"/>
      <c r="HN831" s="6"/>
      <c r="HO831" s="6"/>
      <c r="HP831" s="6"/>
      <c r="HQ831" s="6"/>
      <c r="HR831" s="6"/>
      <c r="HS831" s="6"/>
      <c r="HT831" s="6"/>
      <c r="HU831" s="6"/>
      <c r="HV831" s="6"/>
      <c r="HW831" s="6"/>
      <c r="HX831" s="6"/>
      <c r="HY831" s="6"/>
      <c r="HZ831" s="6"/>
      <c r="IA831" s="6"/>
      <c r="IB831" s="6"/>
      <c r="IC831" s="6"/>
      <c r="ID831" s="6"/>
      <c r="IE831" s="6"/>
      <c r="IF831" s="6"/>
      <c r="IG831" s="6"/>
      <c r="IH831" s="6"/>
      <c r="II831" s="6"/>
      <c r="IJ831" s="6"/>
      <c r="IK831" s="6"/>
      <c r="IL831" s="6"/>
      <c r="IM831" s="6"/>
      <c r="IN831" s="6"/>
      <c r="IO831" s="6"/>
      <c r="IP831" s="6"/>
      <c r="IQ831" s="6"/>
      <c r="IR831" s="6"/>
      <c r="IS831" s="6"/>
      <c r="IT831" s="6"/>
      <c r="IU831" s="6"/>
    </row>
    <row r="832" spans="1:255" s="26" customFormat="1" ht="12.75">
      <c r="A832" s="59" t="s">
        <v>1223</v>
      </c>
      <c r="B832" s="100" t="s">
        <v>415</v>
      </c>
      <c r="C832" s="101" t="str">
        <f>C831</f>
        <v>1 исследование</v>
      </c>
      <c r="D832" s="99">
        <v>2350</v>
      </c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/>
      <c r="FZ832" s="6"/>
      <c r="GA832" s="6"/>
      <c r="GB832" s="6"/>
      <c r="GC832" s="6"/>
      <c r="GD832" s="6"/>
      <c r="GE832" s="6"/>
      <c r="GF832" s="6"/>
      <c r="GG832" s="6"/>
      <c r="GH832" s="6"/>
      <c r="GI832" s="6"/>
      <c r="GJ832" s="6"/>
      <c r="GK832" s="6"/>
      <c r="GL832" s="6"/>
      <c r="GM832" s="6"/>
      <c r="GN832" s="6"/>
      <c r="GO832" s="6"/>
      <c r="GP832" s="6"/>
      <c r="GQ832" s="6"/>
      <c r="GR832" s="6"/>
      <c r="GS832" s="6"/>
      <c r="GT832" s="6"/>
      <c r="GU832" s="6"/>
      <c r="GV832" s="6"/>
      <c r="GW832" s="6"/>
      <c r="GX832" s="6"/>
      <c r="GY832" s="6"/>
      <c r="GZ832" s="6"/>
      <c r="HA832" s="6"/>
      <c r="HB832" s="6"/>
      <c r="HC832" s="6"/>
      <c r="HD832" s="6"/>
      <c r="HE832" s="6"/>
      <c r="HF832" s="6"/>
      <c r="HG832" s="6"/>
      <c r="HH832" s="6"/>
      <c r="HI832" s="6"/>
      <c r="HJ832" s="6"/>
      <c r="HK832" s="6"/>
      <c r="HL832" s="6"/>
      <c r="HM832" s="6"/>
      <c r="HN832" s="6"/>
      <c r="HO832" s="6"/>
      <c r="HP832" s="6"/>
      <c r="HQ832" s="6"/>
      <c r="HR832" s="6"/>
      <c r="HS832" s="6"/>
      <c r="HT832" s="6"/>
      <c r="HU832" s="6"/>
      <c r="HV832" s="6"/>
      <c r="HW832" s="6"/>
      <c r="HX832" s="6"/>
      <c r="HY832" s="6"/>
      <c r="HZ832" s="6"/>
      <c r="IA832" s="6"/>
      <c r="IB832" s="6"/>
      <c r="IC832" s="6"/>
      <c r="ID832" s="6"/>
      <c r="IE832" s="6"/>
      <c r="IF832" s="6"/>
      <c r="IG832" s="6"/>
      <c r="IH832" s="6"/>
      <c r="II832" s="6"/>
      <c r="IJ832" s="6"/>
      <c r="IK832" s="6"/>
      <c r="IL832" s="6"/>
      <c r="IM832" s="6"/>
      <c r="IN832" s="6"/>
      <c r="IO832" s="6"/>
      <c r="IP832" s="6"/>
      <c r="IQ832" s="6"/>
      <c r="IR832" s="6"/>
      <c r="IS832" s="6"/>
      <c r="IT832" s="6"/>
      <c r="IU832" s="6"/>
    </row>
    <row r="833" spans="1:255" s="22" customFormat="1" ht="12.75">
      <c r="A833" s="59" t="s">
        <v>1224</v>
      </c>
      <c r="B833" s="100" t="s">
        <v>552</v>
      </c>
      <c r="C833" s="101" t="s">
        <v>7</v>
      </c>
      <c r="D833" s="99">
        <v>2400</v>
      </c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/>
      <c r="FZ833" s="6"/>
      <c r="GA833" s="6"/>
      <c r="GB833" s="6"/>
      <c r="GC833" s="6"/>
      <c r="GD833" s="6"/>
      <c r="GE833" s="6"/>
      <c r="GF833" s="6"/>
      <c r="GG833" s="6"/>
      <c r="GH833" s="6"/>
      <c r="GI833" s="6"/>
      <c r="GJ833" s="6"/>
      <c r="GK833" s="6"/>
      <c r="GL833" s="6"/>
      <c r="GM833" s="6"/>
      <c r="GN833" s="6"/>
      <c r="GO833" s="6"/>
      <c r="GP833" s="6"/>
      <c r="GQ833" s="6"/>
      <c r="GR833" s="6"/>
      <c r="GS833" s="6"/>
      <c r="GT833" s="6"/>
      <c r="GU833" s="6"/>
      <c r="GV833" s="6"/>
      <c r="GW833" s="6"/>
      <c r="GX833" s="6"/>
      <c r="GY833" s="6"/>
      <c r="GZ833" s="6"/>
      <c r="HA833" s="6"/>
      <c r="HB833" s="6"/>
      <c r="HC833" s="6"/>
      <c r="HD833" s="6"/>
      <c r="HE833" s="6"/>
      <c r="HF833" s="6"/>
      <c r="HG833" s="6"/>
      <c r="HH833" s="6"/>
      <c r="HI833" s="6"/>
      <c r="HJ833" s="6"/>
      <c r="HK833" s="6"/>
      <c r="HL833" s="6"/>
      <c r="HM833" s="6"/>
      <c r="HN833" s="6"/>
      <c r="HO833" s="6"/>
      <c r="HP833" s="6"/>
      <c r="HQ833" s="6"/>
      <c r="HR833" s="6"/>
      <c r="HS833" s="6"/>
      <c r="HT833" s="6"/>
      <c r="HU833" s="6"/>
      <c r="HV833" s="6"/>
      <c r="HW833" s="6"/>
      <c r="HX833" s="6"/>
      <c r="HY833" s="6"/>
      <c r="HZ833" s="6"/>
      <c r="IA833" s="6"/>
      <c r="IB833" s="6"/>
      <c r="IC833" s="6"/>
      <c r="ID833" s="6"/>
      <c r="IE833" s="6"/>
      <c r="IF833" s="6"/>
      <c r="IG833" s="6"/>
      <c r="IH833" s="6"/>
      <c r="II833" s="6"/>
      <c r="IJ833" s="6"/>
      <c r="IK833" s="6"/>
      <c r="IL833" s="6"/>
      <c r="IM833" s="6"/>
      <c r="IN833" s="6"/>
      <c r="IO833" s="6"/>
      <c r="IP833" s="6"/>
      <c r="IQ833" s="6"/>
      <c r="IR833" s="6"/>
      <c r="IS833" s="6"/>
      <c r="IT833" s="6"/>
      <c r="IU833" s="6"/>
    </row>
    <row r="834" spans="1:255" s="1" customFormat="1" ht="12.75">
      <c r="A834" s="161" t="s">
        <v>1214</v>
      </c>
      <c r="B834" s="161"/>
      <c r="C834" s="161"/>
      <c r="D834" s="161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/>
      <c r="GL834" s="6"/>
      <c r="GM834" s="6"/>
      <c r="GN834" s="6"/>
      <c r="GO834" s="6"/>
      <c r="GP834" s="6"/>
      <c r="GQ834" s="6"/>
      <c r="GR834" s="6"/>
      <c r="GS834" s="6"/>
      <c r="GT834" s="6"/>
      <c r="GU834" s="6"/>
      <c r="GV834" s="6"/>
      <c r="GW834" s="6"/>
      <c r="GX834" s="6"/>
      <c r="GY834" s="6"/>
      <c r="GZ834" s="6"/>
      <c r="HA834" s="6"/>
      <c r="HB834" s="6"/>
      <c r="HC834" s="6"/>
      <c r="HD834" s="6"/>
      <c r="HE834" s="6"/>
      <c r="HF834" s="6"/>
      <c r="HG834" s="6"/>
      <c r="HH834" s="6"/>
      <c r="HI834" s="6"/>
      <c r="HJ834" s="6"/>
      <c r="HK834" s="6"/>
      <c r="HL834" s="6"/>
      <c r="HM834" s="6"/>
      <c r="HN834" s="6"/>
      <c r="HO834" s="6"/>
      <c r="HP834" s="6"/>
      <c r="HQ834" s="6"/>
      <c r="HR834" s="6"/>
      <c r="HS834" s="6"/>
      <c r="HT834" s="6"/>
      <c r="HU834" s="6"/>
      <c r="HV834" s="6"/>
      <c r="HW834" s="6"/>
      <c r="HX834" s="6"/>
      <c r="HY834" s="6"/>
      <c r="HZ834" s="6"/>
      <c r="IA834" s="6"/>
      <c r="IB834" s="6"/>
      <c r="IC834" s="6"/>
      <c r="ID834" s="6"/>
      <c r="IE834" s="6"/>
      <c r="IF834" s="6"/>
      <c r="IG834" s="6"/>
      <c r="IH834" s="6"/>
      <c r="II834" s="6"/>
      <c r="IJ834" s="6"/>
      <c r="IK834" s="6"/>
      <c r="IL834" s="6"/>
      <c r="IM834" s="6"/>
      <c r="IN834" s="6"/>
      <c r="IO834" s="6"/>
      <c r="IP834" s="6"/>
      <c r="IQ834" s="6"/>
      <c r="IR834" s="6"/>
      <c r="IS834" s="6"/>
      <c r="IT834" s="6"/>
      <c r="IU834" s="6"/>
    </row>
    <row r="835" spans="1:255" s="9" customFormat="1" ht="12.75">
      <c r="A835" s="59" t="s">
        <v>1424</v>
      </c>
      <c r="B835" s="100" t="s">
        <v>553</v>
      </c>
      <c r="C835" s="101" t="s">
        <v>7</v>
      </c>
      <c r="D835" s="99">
        <v>720</v>
      </c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  <c r="GC835" s="6"/>
      <c r="GD835" s="6"/>
      <c r="GE835" s="6"/>
      <c r="GF835" s="6"/>
      <c r="GG835" s="6"/>
      <c r="GH835" s="6"/>
      <c r="GI835" s="6"/>
      <c r="GJ835" s="6"/>
      <c r="GK835" s="6"/>
      <c r="GL835" s="6"/>
      <c r="GM835" s="6"/>
      <c r="GN835" s="6"/>
      <c r="GO835" s="6"/>
      <c r="GP835" s="6"/>
      <c r="GQ835" s="6"/>
      <c r="GR835" s="6"/>
      <c r="GS835" s="6"/>
      <c r="GT835" s="6"/>
      <c r="GU835" s="6"/>
      <c r="GV835" s="6"/>
      <c r="GW835" s="6"/>
      <c r="GX835" s="6"/>
      <c r="GY835" s="6"/>
      <c r="GZ835" s="6"/>
      <c r="HA835" s="6"/>
      <c r="HB835" s="6"/>
      <c r="HC835" s="6"/>
      <c r="HD835" s="6"/>
      <c r="HE835" s="6"/>
      <c r="HF835" s="6"/>
      <c r="HG835" s="6"/>
      <c r="HH835" s="6"/>
      <c r="HI835" s="6"/>
      <c r="HJ835" s="6"/>
      <c r="HK835" s="6"/>
      <c r="HL835" s="6"/>
      <c r="HM835" s="6"/>
      <c r="HN835" s="6"/>
      <c r="HO835" s="6"/>
      <c r="HP835" s="6"/>
      <c r="HQ835" s="6"/>
      <c r="HR835" s="6"/>
      <c r="HS835" s="6"/>
      <c r="HT835" s="6"/>
      <c r="HU835" s="6"/>
      <c r="HV835" s="6"/>
      <c r="HW835" s="6"/>
      <c r="HX835" s="6"/>
      <c r="HY835" s="6"/>
      <c r="HZ835" s="6"/>
      <c r="IA835" s="6"/>
      <c r="IB835" s="6"/>
      <c r="IC835" s="6"/>
      <c r="ID835" s="6"/>
      <c r="IE835" s="6"/>
      <c r="IF835" s="6"/>
      <c r="IG835" s="6"/>
      <c r="IH835" s="6"/>
      <c r="II835" s="6"/>
      <c r="IJ835" s="6"/>
      <c r="IK835" s="6"/>
      <c r="IL835" s="6"/>
      <c r="IM835" s="6"/>
      <c r="IN835" s="6"/>
      <c r="IO835" s="6"/>
      <c r="IP835" s="6"/>
      <c r="IQ835" s="6"/>
      <c r="IR835" s="6"/>
      <c r="IS835" s="6"/>
      <c r="IT835" s="6"/>
      <c r="IU835" s="6"/>
    </row>
    <row r="836" spans="1:255" s="9" customFormat="1" ht="12.75">
      <c r="A836" s="59" t="s">
        <v>571</v>
      </c>
      <c r="B836" s="100" t="s">
        <v>572</v>
      </c>
      <c r="C836" s="101" t="s">
        <v>7</v>
      </c>
      <c r="D836" s="99">
        <v>500</v>
      </c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6"/>
      <c r="FY836" s="6"/>
      <c r="FZ836" s="6"/>
      <c r="GA836" s="6"/>
      <c r="GB836" s="6"/>
      <c r="GC836" s="6"/>
      <c r="GD836" s="6"/>
      <c r="GE836" s="6"/>
      <c r="GF836" s="6"/>
      <c r="GG836" s="6"/>
      <c r="GH836" s="6"/>
      <c r="GI836" s="6"/>
      <c r="GJ836" s="6"/>
      <c r="GK836" s="6"/>
      <c r="GL836" s="6"/>
      <c r="GM836" s="6"/>
      <c r="GN836" s="6"/>
      <c r="GO836" s="6"/>
      <c r="GP836" s="6"/>
      <c r="GQ836" s="6"/>
      <c r="GR836" s="6"/>
      <c r="GS836" s="6"/>
      <c r="GT836" s="6"/>
      <c r="GU836" s="6"/>
      <c r="GV836" s="6"/>
      <c r="GW836" s="6"/>
      <c r="GX836" s="6"/>
      <c r="GY836" s="6"/>
      <c r="GZ836" s="6"/>
      <c r="HA836" s="6"/>
      <c r="HB836" s="6"/>
      <c r="HC836" s="6"/>
      <c r="HD836" s="6"/>
      <c r="HE836" s="6"/>
      <c r="HF836" s="6"/>
      <c r="HG836" s="6"/>
      <c r="HH836" s="6"/>
      <c r="HI836" s="6"/>
      <c r="HJ836" s="6"/>
      <c r="HK836" s="6"/>
      <c r="HL836" s="6"/>
      <c r="HM836" s="6"/>
      <c r="HN836" s="6"/>
      <c r="HO836" s="6"/>
      <c r="HP836" s="6"/>
      <c r="HQ836" s="6"/>
      <c r="HR836" s="6"/>
      <c r="HS836" s="6"/>
      <c r="HT836" s="6"/>
      <c r="HU836" s="6"/>
      <c r="HV836" s="6"/>
      <c r="HW836" s="6"/>
      <c r="HX836" s="6"/>
      <c r="HY836" s="6"/>
      <c r="HZ836" s="6"/>
      <c r="IA836" s="6"/>
      <c r="IB836" s="6"/>
      <c r="IC836" s="6"/>
      <c r="ID836" s="6"/>
      <c r="IE836" s="6"/>
      <c r="IF836" s="6"/>
      <c r="IG836" s="6"/>
      <c r="IH836" s="6"/>
      <c r="II836" s="6"/>
      <c r="IJ836" s="6"/>
      <c r="IK836" s="6"/>
      <c r="IL836" s="6"/>
      <c r="IM836" s="6"/>
      <c r="IN836" s="6"/>
      <c r="IO836" s="6"/>
      <c r="IP836" s="6"/>
      <c r="IQ836" s="6"/>
      <c r="IR836" s="6"/>
      <c r="IS836" s="6"/>
      <c r="IT836" s="6"/>
      <c r="IU836" s="6"/>
    </row>
    <row r="837" spans="1:255" s="1" customFormat="1" ht="12.75">
      <c r="A837" s="59" t="s">
        <v>914</v>
      </c>
      <c r="B837" s="100" t="s">
        <v>554</v>
      </c>
      <c r="C837" s="101" t="s">
        <v>7</v>
      </c>
      <c r="D837" s="99">
        <v>500</v>
      </c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  <c r="FW837" s="6"/>
      <c r="FX837" s="6"/>
      <c r="FY837" s="6"/>
      <c r="FZ837" s="6"/>
      <c r="GA837" s="6"/>
      <c r="GB837" s="6"/>
      <c r="GC837" s="6"/>
      <c r="GD837" s="6"/>
      <c r="GE837" s="6"/>
      <c r="GF837" s="6"/>
      <c r="GG837" s="6"/>
      <c r="GH837" s="6"/>
      <c r="GI837" s="6"/>
      <c r="GJ837" s="6"/>
      <c r="GK837" s="6"/>
      <c r="GL837" s="6"/>
      <c r="GM837" s="6"/>
      <c r="GN837" s="6"/>
      <c r="GO837" s="6"/>
      <c r="GP837" s="6"/>
      <c r="GQ837" s="6"/>
      <c r="GR837" s="6"/>
      <c r="GS837" s="6"/>
      <c r="GT837" s="6"/>
      <c r="GU837" s="6"/>
      <c r="GV837" s="6"/>
      <c r="GW837" s="6"/>
      <c r="GX837" s="6"/>
      <c r="GY837" s="6"/>
      <c r="GZ837" s="6"/>
      <c r="HA837" s="6"/>
      <c r="HB837" s="6"/>
      <c r="HC837" s="6"/>
      <c r="HD837" s="6"/>
      <c r="HE837" s="6"/>
      <c r="HF837" s="6"/>
      <c r="HG837" s="6"/>
      <c r="HH837" s="6"/>
      <c r="HI837" s="6"/>
      <c r="HJ837" s="6"/>
      <c r="HK837" s="6"/>
      <c r="HL837" s="6"/>
      <c r="HM837" s="6"/>
      <c r="HN837" s="6"/>
      <c r="HO837" s="6"/>
      <c r="HP837" s="6"/>
      <c r="HQ837" s="6"/>
      <c r="HR837" s="6"/>
      <c r="HS837" s="6"/>
      <c r="HT837" s="6"/>
      <c r="HU837" s="6"/>
      <c r="HV837" s="6"/>
      <c r="HW837" s="6"/>
      <c r="HX837" s="6"/>
      <c r="HY837" s="6"/>
      <c r="HZ837" s="6"/>
      <c r="IA837" s="6"/>
      <c r="IB837" s="6"/>
      <c r="IC837" s="6"/>
      <c r="ID837" s="6"/>
      <c r="IE837" s="6"/>
      <c r="IF837" s="6"/>
      <c r="IG837" s="6"/>
      <c r="IH837" s="6"/>
      <c r="II837" s="6"/>
      <c r="IJ837" s="6"/>
      <c r="IK837" s="6"/>
      <c r="IL837" s="6"/>
      <c r="IM837" s="6"/>
      <c r="IN837" s="6"/>
      <c r="IO837" s="6"/>
      <c r="IP837" s="6"/>
      <c r="IQ837" s="6"/>
      <c r="IR837" s="6"/>
      <c r="IS837" s="6"/>
      <c r="IT837" s="6"/>
      <c r="IU837" s="6"/>
    </row>
    <row r="838" spans="1:255" s="1" customFormat="1" ht="12.75">
      <c r="A838" s="161" t="s">
        <v>1226</v>
      </c>
      <c r="B838" s="161"/>
      <c r="C838" s="161"/>
      <c r="D838" s="161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/>
      <c r="FF838" s="6"/>
      <c r="FG838" s="6"/>
      <c r="FH838" s="6"/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  <c r="FW838" s="6"/>
      <c r="FX838" s="6"/>
      <c r="FY838" s="6"/>
      <c r="FZ838" s="6"/>
      <c r="GA838" s="6"/>
      <c r="GB838" s="6"/>
      <c r="GC838" s="6"/>
      <c r="GD838" s="6"/>
      <c r="GE838" s="6"/>
      <c r="GF838" s="6"/>
      <c r="GG838" s="6"/>
      <c r="GH838" s="6"/>
      <c r="GI838" s="6"/>
      <c r="GJ838" s="6"/>
      <c r="GK838" s="6"/>
      <c r="GL838" s="6"/>
      <c r="GM838" s="6"/>
      <c r="GN838" s="6"/>
      <c r="GO838" s="6"/>
      <c r="GP838" s="6"/>
      <c r="GQ838" s="6"/>
      <c r="GR838" s="6"/>
      <c r="GS838" s="6"/>
      <c r="GT838" s="6"/>
      <c r="GU838" s="6"/>
      <c r="GV838" s="6"/>
      <c r="GW838" s="6"/>
      <c r="GX838" s="6"/>
      <c r="GY838" s="6"/>
      <c r="GZ838" s="6"/>
      <c r="HA838" s="6"/>
      <c r="HB838" s="6"/>
      <c r="HC838" s="6"/>
      <c r="HD838" s="6"/>
      <c r="HE838" s="6"/>
      <c r="HF838" s="6"/>
      <c r="HG838" s="6"/>
      <c r="HH838" s="6"/>
      <c r="HI838" s="6"/>
      <c r="HJ838" s="6"/>
      <c r="HK838" s="6"/>
      <c r="HL838" s="6"/>
      <c r="HM838" s="6"/>
      <c r="HN838" s="6"/>
      <c r="HO838" s="6"/>
      <c r="HP838" s="6"/>
      <c r="HQ838" s="6"/>
      <c r="HR838" s="6"/>
      <c r="HS838" s="6"/>
      <c r="HT838" s="6"/>
      <c r="HU838" s="6"/>
      <c r="HV838" s="6"/>
      <c r="HW838" s="6"/>
      <c r="HX838" s="6"/>
      <c r="HY838" s="6"/>
      <c r="HZ838" s="6"/>
      <c r="IA838" s="6"/>
      <c r="IB838" s="6"/>
      <c r="IC838" s="6"/>
      <c r="ID838" s="6"/>
      <c r="IE838" s="6"/>
      <c r="IF838" s="6"/>
      <c r="IG838" s="6"/>
      <c r="IH838" s="6"/>
      <c r="II838" s="6"/>
      <c r="IJ838" s="6"/>
      <c r="IK838" s="6"/>
      <c r="IL838" s="6"/>
      <c r="IM838" s="6"/>
      <c r="IN838" s="6"/>
      <c r="IO838" s="6"/>
      <c r="IP838" s="6"/>
      <c r="IQ838" s="6"/>
      <c r="IR838" s="6"/>
      <c r="IS838" s="6"/>
      <c r="IT838" s="6"/>
      <c r="IU838" s="6"/>
    </row>
    <row r="839" spans="1:255" s="1" customFormat="1" ht="12.75">
      <c r="A839" s="59" t="s">
        <v>915</v>
      </c>
      <c r="B839" s="104" t="s">
        <v>555</v>
      </c>
      <c r="C839" s="101" t="s">
        <v>7</v>
      </c>
      <c r="D839" s="99">
        <v>2500</v>
      </c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6"/>
      <c r="FY839" s="6"/>
      <c r="FZ839" s="6"/>
      <c r="GA839" s="6"/>
      <c r="GB839" s="6"/>
      <c r="GC839" s="6"/>
      <c r="GD839" s="6"/>
      <c r="GE839" s="6"/>
      <c r="GF839" s="6"/>
      <c r="GG839" s="6"/>
      <c r="GH839" s="6"/>
      <c r="GI839" s="6"/>
      <c r="GJ839" s="6"/>
      <c r="GK839" s="6"/>
      <c r="GL839" s="6"/>
      <c r="GM839" s="6"/>
      <c r="GN839" s="6"/>
      <c r="GO839" s="6"/>
      <c r="GP839" s="6"/>
      <c r="GQ839" s="6"/>
      <c r="GR839" s="6"/>
      <c r="GS839" s="6"/>
      <c r="GT839" s="6"/>
      <c r="GU839" s="6"/>
      <c r="GV839" s="6"/>
      <c r="GW839" s="6"/>
      <c r="GX839" s="6"/>
      <c r="GY839" s="6"/>
      <c r="GZ839" s="6"/>
      <c r="HA839" s="6"/>
      <c r="HB839" s="6"/>
      <c r="HC839" s="6"/>
      <c r="HD839" s="6"/>
      <c r="HE839" s="6"/>
      <c r="HF839" s="6"/>
      <c r="HG839" s="6"/>
      <c r="HH839" s="6"/>
      <c r="HI839" s="6"/>
      <c r="HJ839" s="6"/>
      <c r="HK839" s="6"/>
      <c r="HL839" s="6"/>
      <c r="HM839" s="6"/>
      <c r="HN839" s="6"/>
      <c r="HO839" s="6"/>
      <c r="HP839" s="6"/>
      <c r="HQ839" s="6"/>
      <c r="HR839" s="6"/>
      <c r="HS839" s="6"/>
      <c r="HT839" s="6"/>
      <c r="HU839" s="6"/>
      <c r="HV839" s="6"/>
      <c r="HW839" s="6"/>
      <c r="HX839" s="6"/>
      <c r="HY839" s="6"/>
      <c r="HZ839" s="6"/>
      <c r="IA839" s="6"/>
      <c r="IB839" s="6"/>
      <c r="IC839" s="6"/>
      <c r="ID839" s="6"/>
      <c r="IE839" s="6"/>
      <c r="IF839" s="6"/>
      <c r="IG839" s="6"/>
      <c r="IH839" s="6"/>
      <c r="II839" s="6"/>
      <c r="IJ839" s="6"/>
      <c r="IK839" s="6"/>
      <c r="IL839" s="6"/>
      <c r="IM839" s="6"/>
      <c r="IN839" s="6"/>
      <c r="IO839" s="6"/>
      <c r="IP839" s="6"/>
      <c r="IQ839" s="6"/>
      <c r="IR839" s="6"/>
      <c r="IS839" s="6"/>
      <c r="IT839" s="6"/>
      <c r="IU839" s="6"/>
    </row>
    <row r="840" spans="1:255" s="1" customFormat="1" ht="12.75">
      <c r="A840" s="59" t="s">
        <v>1427</v>
      </c>
      <c r="B840" s="104" t="s">
        <v>1425</v>
      </c>
      <c r="C840" s="101" t="s">
        <v>7</v>
      </c>
      <c r="D840" s="99">
        <v>2550</v>
      </c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/>
      <c r="GL840" s="6"/>
      <c r="GM840" s="6"/>
      <c r="GN840" s="6"/>
      <c r="GO840" s="6"/>
      <c r="GP840" s="6"/>
      <c r="GQ840" s="6"/>
      <c r="GR840" s="6"/>
      <c r="GS840" s="6"/>
      <c r="GT840" s="6"/>
      <c r="GU840" s="6"/>
      <c r="GV840" s="6"/>
      <c r="GW840" s="6"/>
      <c r="GX840" s="6"/>
      <c r="GY840" s="6"/>
      <c r="GZ840" s="6"/>
      <c r="HA840" s="6"/>
      <c r="HB840" s="6"/>
      <c r="HC840" s="6"/>
      <c r="HD840" s="6"/>
      <c r="HE840" s="6"/>
      <c r="HF840" s="6"/>
      <c r="HG840" s="6"/>
      <c r="HH840" s="6"/>
      <c r="HI840" s="6"/>
      <c r="HJ840" s="6"/>
      <c r="HK840" s="6"/>
      <c r="HL840" s="6"/>
      <c r="HM840" s="6"/>
      <c r="HN840" s="6"/>
      <c r="HO840" s="6"/>
      <c r="HP840" s="6"/>
      <c r="HQ840" s="6"/>
      <c r="HR840" s="6"/>
      <c r="HS840" s="6"/>
      <c r="HT840" s="6"/>
      <c r="HU840" s="6"/>
      <c r="HV840" s="6"/>
      <c r="HW840" s="6"/>
      <c r="HX840" s="6"/>
      <c r="HY840" s="6"/>
      <c r="HZ840" s="6"/>
      <c r="IA840" s="6"/>
      <c r="IB840" s="6"/>
      <c r="IC840" s="6"/>
      <c r="ID840" s="6"/>
      <c r="IE840" s="6"/>
      <c r="IF840" s="6"/>
      <c r="IG840" s="6"/>
      <c r="IH840" s="6"/>
      <c r="II840" s="6"/>
      <c r="IJ840" s="6"/>
      <c r="IK840" s="6"/>
      <c r="IL840" s="6"/>
      <c r="IM840" s="6"/>
      <c r="IN840" s="6"/>
      <c r="IO840" s="6"/>
      <c r="IP840" s="6"/>
      <c r="IQ840" s="6"/>
      <c r="IR840" s="6"/>
      <c r="IS840" s="6"/>
      <c r="IT840" s="6"/>
      <c r="IU840" s="6"/>
    </row>
    <row r="841" spans="1:255" s="1" customFormat="1" ht="12.75">
      <c r="A841" s="173" t="s">
        <v>1225</v>
      </c>
      <c r="B841" s="173"/>
      <c r="C841" s="173"/>
      <c r="D841" s="173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/>
      <c r="GL841" s="6"/>
      <c r="GM841" s="6"/>
      <c r="GN841" s="6"/>
      <c r="GO841" s="6"/>
      <c r="GP841" s="6"/>
      <c r="GQ841" s="6"/>
      <c r="GR841" s="6"/>
      <c r="GS841" s="6"/>
      <c r="GT841" s="6"/>
      <c r="GU841" s="6"/>
      <c r="GV841" s="6"/>
      <c r="GW841" s="6"/>
      <c r="GX841" s="6"/>
      <c r="GY841" s="6"/>
      <c r="GZ841" s="6"/>
      <c r="HA841" s="6"/>
      <c r="HB841" s="6"/>
      <c r="HC841" s="6"/>
      <c r="HD841" s="6"/>
      <c r="HE841" s="6"/>
      <c r="HF841" s="6"/>
      <c r="HG841" s="6"/>
      <c r="HH841" s="6"/>
      <c r="HI841" s="6"/>
      <c r="HJ841" s="6"/>
      <c r="HK841" s="6"/>
      <c r="HL841" s="6"/>
      <c r="HM841" s="6"/>
      <c r="HN841" s="6"/>
      <c r="HO841" s="6"/>
      <c r="HP841" s="6"/>
      <c r="HQ841" s="6"/>
      <c r="HR841" s="6"/>
      <c r="HS841" s="6"/>
      <c r="HT841" s="6"/>
      <c r="HU841" s="6"/>
      <c r="HV841" s="6"/>
      <c r="HW841" s="6"/>
      <c r="HX841" s="6"/>
      <c r="HY841" s="6"/>
      <c r="HZ841" s="6"/>
      <c r="IA841" s="6"/>
      <c r="IB841" s="6"/>
      <c r="IC841" s="6"/>
      <c r="ID841" s="6"/>
      <c r="IE841" s="6"/>
      <c r="IF841" s="6"/>
      <c r="IG841" s="6"/>
      <c r="IH841" s="6"/>
      <c r="II841" s="6"/>
      <c r="IJ841" s="6"/>
      <c r="IK841" s="6"/>
      <c r="IL841" s="6"/>
      <c r="IM841" s="6"/>
      <c r="IN841" s="6"/>
      <c r="IO841" s="6"/>
      <c r="IP841" s="6"/>
      <c r="IQ841" s="6"/>
      <c r="IR841" s="6"/>
      <c r="IS841" s="6"/>
      <c r="IT841" s="6"/>
      <c r="IU841" s="6"/>
    </row>
    <row r="842" spans="1:255" s="1" customFormat="1" ht="12.75">
      <c r="A842" s="45" t="s">
        <v>1428</v>
      </c>
      <c r="B842" s="65" t="s">
        <v>556</v>
      </c>
      <c r="C842" s="78" t="s">
        <v>7</v>
      </c>
      <c r="D842" s="48">
        <v>2200</v>
      </c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/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/>
      <c r="HA842" s="6"/>
      <c r="HB842" s="6"/>
      <c r="HC842" s="6"/>
      <c r="HD842" s="6"/>
      <c r="HE842" s="6"/>
      <c r="HF842" s="6"/>
      <c r="HG842" s="6"/>
      <c r="HH842" s="6"/>
      <c r="HI842" s="6"/>
      <c r="HJ842" s="6"/>
      <c r="HK842" s="6"/>
      <c r="HL842" s="6"/>
      <c r="HM842" s="6"/>
      <c r="HN842" s="6"/>
      <c r="HO842" s="6"/>
      <c r="HP842" s="6"/>
      <c r="HQ842" s="6"/>
      <c r="HR842" s="6"/>
      <c r="HS842" s="6"/>
      <c r="HT842" s="6"/>
      <c r="HU842" s="6"/>
      <c r="HV842" s="6"/>
      <c r="HW842" s="6"/>
      <c r="HX842" s="6"/>
      <c r="HY842" s="6"/>
      <c r="HZ842" s="6"/>
      <c r="IA842" s="6"/>
      <c r="IB842" s="6"/>
      <c r="IC842" s="6"/>
      <c r="ID842" s="6"/>
      <c r="IE842" s="6"/>
      <c r="IF842" s="6"/>
      <c r="IG842" s="6"/>
      <c r="IH842" s="6"/>
      <c r="II842" s="6"/>
      <c r="IJ842" s="6"/>
      <c r="IK842" s="6"/>
      <c r="IL842" s="6"/>
      <c r="IM842" s="6"/>
      <c r="IN842" s="6"/>
      <c r="IO842" s="6"/>
      <c r="IP842" s="6"/>
      <c r="IQ842" s="6"/>
      <c r="IR842" s="6"/>
      <c r="IS842" s="6"/>
      <c r="IT842" s="6"/>
      <c r="IU842" s="6"/>
    </row>
    <row r="843" spans="1:255" s="1" customFormat="1" ht="12.75">
      <c r="A843" s="45" t="s">
        <v>1007</v>
      </c>
      <c r="B843" s="65" t="s">
        <v>557</v>
      </c>
      <c r="C843" s="78" t="s">
        <v>7</v>
      </c>
      <c r="D843" s="48">
        <v>2300</v>
      </c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/>
      <c r="FZ843" s="6"/>
      <c r="GA843" s="6"/>
      <c r="GB843" s="6"/>
      <c r="GC843" s="6"/>
      <c r="GD843" s="6"/>
      <c r="GE843" s="6"/>
      <c r="GF843" s="6"/>
      <c r="GG843" s="6"/>
      <c r="GH843" s="6"/>
      <c r="GI843" s="6"/>
      <c r="GJ843" s="6"/>
      <c r="GK843" s="6"/>
      <c r="GL843" s="6"/>
      <c r="GM843" s="6"/>
      <c r="GN843" s="6"/>
      <c r="GO843" s="6"/>
      <c r="GP843" s="6"/>
      <c r="GQ843" s="6"/>
      <c r="GR843" s="6"/>
      <c r="GS843" s="6"/>
      <c r="GT843" s="6"/>
      <c r="GU843" s="6"/>
      <c r="GV843" s="6"/>
      <c r="GW843" s="6"/>
      <c r="GX843" s="6"/>
      <c r="GY843" s="6"/>
      <c r="GZ843" s="6"/>
      <c r="HA843" s="6"/>
      <c r="HB843" s="6"/>
      <c r="HC843" s="6"/>
      <c r="HD843" s="6"/>
      <c r="HE843" s="6"/>
      <c r="HF843" s="6"/>
      <c r="HG843" s="6"/>
      <c r="HH843" s="6"/>
      <c r="HI843" s="6"/>
      <c r="HJ843" s="6"/>
      <c r="HK843" s="6"/>
      <c r="HL843" s="6"/>
      <c r="HM843" s="6"/>
      <c r="HN843" s="6"/>
      <c r="HO843" s="6"/>
      <c r="HP843" s="6"/>
      <c r="HQ843" s="6"/>
      <c r="HR843" s="6"/>
      <c r="HS843" s="6"/>
      <c r="HT843" s="6"/>
      <c r="HU843" s="6"/>
      <c r="HV843" s="6"/>
      <c r="HW843" s="6"/>
      <c r="HX843" s="6"/>
      <c r="HY843" s="6"/>
      <c r="HZ843" s="6"/>
      <c r="IA843" s="6"/>
      <c r="IB843" s="6"/>
      <c r="IC843" s="6"/>
      <c r="ID843" s="6"/>
      <c r="IE843" s="6"/>
      <c r="IF843" s="6"/>
      <c r="IG843" s="6"/>
      <c r="IH843" s="6"/>
      <c r="II843" s="6"/>
      <c r="IJ843" s="6"/>
      <c r="IK843" s="6"/>
      <c r="IL843" s="6"/>
      <c r="IM843" s="6"/>
      <c r="IN843" s="6"/>
      <c r="IO843" s="6"/>
      <c r="IP843" s="6"/>
      <c r="IQ843" s="6"/>
      <c r="IR843" s="6"/>
      <c r="IS843" s="6"/>
      <c r="IT843" s="6"/>
      <c r="IU843" s="6"/>
    </row>
    <row r="844" spans="1:255" s="1" customFormat="1" ht="12.75">
      <c r="A844" s="45" t="s">
        <v>1429</v>
      </c>
      <c r="B844" s="65" t="s">
        <v>558</v>
      </c>
      <c r="C844" s="78" t="s">
        <v>7</v>
      </c>
      <c r="D844" s="48">
        <v>2200</v>
      </c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6"/>
      <c r="FY844" s="6"/>
      <c r="FZ844" s="6"/>
      <c r="GA844" s="6"/>
      <c r="GB844" s="6"/>
      <c r="GC844" s="6"/>
      <c r="GD844" s="6"/>
      <c r="GE844" s="6"/>
      <c r="GF844" s="6"/>
      <c r="GG844" s="6"/>
      <c r="GH844" s="6"/>
      <c r="GI844" s="6"/>
      <c r="GJ844" s="6"/>
      <c r="GK844" s="6"/>
      <c r="GL844" s="6"/>
      <c r="GM844" s="6"/>
      <c r="GN844" s="6"/>
      <c r="GO844" s="6"/>
      <c r="GP844" s="6"/>
      <c r="GQ844" s="6"/>
      <c r="GR844" s="6"/>
      <c r="GS844" s="6"/>
      <c r="GT844" s="6"/>
      <c r="GU844" s="6"/>
      <c r="GV844" s="6"/>
      <c r="GW844" s="6"/>
      <c r="GX844" s="6"/>
      <c r="GY844" s="6"/>
      <c r="GZ844" s="6"/>
      <c r="HA844" s="6"/>
      <c r="HB844" s="6"/>
      <c r="HC844" s="6"/>
      <c r="HD844" s="6"/>
      <c r="HE844" s="6"/>
      <c r="HF844" s="6"/>
      <c r="HG844" s="6"/>
      <c r="HH844" s="6"/>
      <c r="HI844" s="6"/>
      <c r="HJ844" s="6"/>
      <c r="HK844" s="6"/>
      <c r="HL844" s="6"/>
      <c r="HM844" s="6"/>
      <c r="HN844" s="6"/>
      <c r="HO844" s="6"/>
      <c r="HP844" s="6"/>
      <c r="HQ844" s="6"/>
      <c r="HR844" s="6"/>
      <c r="HS844" s="6"/>
      <c r="HT844" s="6"/>
      <c r="HU844" s="6"/>
      <c r="HV844" s="6"/>
      <c r="HW844" s="6"/>
      <c r="HX844" s="6"/>
      <c r="HY844" s="6"/>
      <c r="HZ844" s="6"/>
      <c r="IA844" s="6"/>
      <c r="IB844" s="6"/>
      <c r="IC844" s="6"/>
      <c r="ID844" s="6"/>
      <c r="IE844" s="6"/>
      <c r="IF844" s="6"/>
      <c r="IG844" s="6"/>
      <c r="IH844" s="6"/>
      <c r="II844" s="6"/>
      <c r="IJ844" s="6"/>
      <c r="IK844" s="6"/>
      <c r="IL844" s="6"/>
      <c r="IM844" s="6"/>
      <c r="IN844" s="6"/>
      <c r="IO844" s="6"/>
      <c r="IP844" s="6"/>
      <c r="IQ844" s="6"/>
      <c r="IR844" s="6"/>
      <c r="IS844" s="6"/>
      <c r="IT844" s="6"/>
      <c r="IU844" s="6"/>
    </row>
    <row r="845" spans="1:255" s="1" customFormat="1" ht="25.5">
      <c r="A845" s="45" t="s">
        <v>1430</v>
      </c>
      <c r="B845" s="49" t="s">
        <v>1008</v>
      </c>
      <c r="C845" s="78" t="s">
        <v>7</v>
      </c>
      <c r="D845" s="48">
        <v>4000</v>
      </c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/>
      <c r="FF845" s="6"/>
      <c r="FG845" s="6"/>
      <c r="FH845" s="6"/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  <c r="FW845" s="6"/>
      <c r="FX845" s="6"/>
      <c r="FY845" s="6"/>
      <c r="FZ845" s="6"/>
      <c r="GA845" s="6"/>
      <c r="GB845" s="6"/>
      <c r="GC845" s="6"/>
      <c r="GD845" s="6"/>
      <c r="GE845" s="6"/>
      <c r="GF845" s="6"/>
      <c r="GG845" s="6"/>
      <c r="GH845" s="6"/>
      <c r="GI845" s="6"/>
      <c r="GJ845" s="6"/>
      <c r="GK845" s="6"/>
      <c r="GL845" s="6"/>
      <c r="GM845" s="6"/>
      <c r="GN845" s="6"/>
      <c r="GO845" s="6"/>
      <c r="GP845" s="6"/>
      <c r="GQ845" s="6"/>
      <c r="GR845" s="6"/>
      <c r="GS845" s="6"/>
      <c r="GT845" s="6"/>
      <c r="GU845" s="6"/>
      <c r="GV845" s="6"/>
      <c r="GW845" s="6"/>
      <c r="GX845" s="6"/>
      <c r="GY845" s="6"/>
      <c r="GZ845" s="6"/>
      <c r="HA845" s="6"/>
      <c r="HB845" s="6"/>
      <c r="HC845" s="6"/>
      <c r="HD845" s="6"/>
      <c r="HE845" s="6"/>
      <c r="HF845" s="6"/>
      <c r="HG845" s="6"/>
      <c r="HH845" s="6"/>
      <c r="HI845" s="6"/>
      <c r="HJ845" s="6"/>
      <c r="HK845" s="6"/>
      <c r="HL845" s="6"/>
      <c r="HM845" s="6"/>
      <c r="HN845" s="6"/>
      <c r="HO845" s="6"/>
      <c r="HP845" s="6"/>
      <c r="HQ845" s="6"/>
      <c r="HR845" s="6"/>
      <c r="HS845" s="6"/>
      <c r="HT845" s="6"/>
      <c r="HU845" s="6"/>
      <c r="HV845" s="6"/>
      <c r="HW845" s="6"/>
      <c r="HX845" s="6"/>
      <c r="HY845" s="6"/>
      <c r="HZ845" s="6"/>
      <c r="IA845" s="6"/>
      <c r="IB845" s="6"/>
      <c r="IC845" s="6"/>
      <c r="ID845" s="6"/>
      <c r="IE845" s="6"/>
      <c r="IF845" s="6"/>
      <c r="IG845" s="6"/>
      <c r="IH845" s="6"/>
      <c r="II845" s="6"/>
      <c r="IJ845" s="6"/>
      <c r="IK845" s="6"/>
      <c r="IL845" s="6"/>
      <c r="IM845" s="6"/>
      <c r="IN845" s="6"/>
      <c r="IO845" s="6"/>
      <c r="IP845" s="6"/>
      <c r="IQ845" s="6"/>
      <c r="IR845" s="6"/>
      <c r="IS845" s="6"/>
      <c r="IT845" s="6"/>
      <c r="IU845" s="6"/>
    </row>
    <row r="846" spans="1:255" s="1" customFormat="1" ht="25.5">
      <c r="A846" s="45" t="s">
        <v>1431</v>
      </c>
      <c r="B846" s="49" t="s">
        <v>1009</v>
      </c>
      <c r="C846" s="78" t="s">
        <v>7</v>
      </c>
      <c r="D846" s="48">
        <v>11900</v>
      </c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6"/>
      <c r="FY846" s="6"/>
      <c r="FZ846" s="6"/>
      <c r="GA846" s="6"/>
      <c r="GB846" s="6"/>
      <c r="GC846" s="6"/>
      <c r="GD846" s="6"/>
      <c r="GE846" s="6"/>
      <c r="GF846" s="6"/>
      <c r="GG846" s="6"/>
      <c r="GH846" s="6"/>
      <c r="GI846" s="6"/>
      <c r="GJ846" s="6"/>
      <c r="GK846" s="6"/>
      <c r="GL846" s="6"/>
      <c r="GM846" s="6"/>
      <c r="GN846" s="6"/>
      <c r="GO846" s="6"/>
      <c r="GP846" s="6"/>
      <c r="GQ846" s="6"/>
      <c r="GR846" s="6"/>
      <c r="GS846" s="6"/>
      <c r="GT846" s="6"/>
      <c r="GU846" s="6"/>
      <c r="GV846" s="6"/>
      <c r="GW846" s="6"/>
      <c r="GX846" s="6"/>
      <c r="GY846" s="6"/>
      <c r="GZ846" s="6"/>
      <c r="HA846" s="6"/>
      <c r="HB846" s="6"/>
      <c r="HC846" s="6"/>
      <c r="HD846" s="6"/>
      <c r="HE846" s="6"/>
      <c r="HF846" s="6"/>
      <c r="HG846" s="6"/>
      <c r="HH846" s="6"/>
      <c r="HI846" s="6"/>
      <c r="HJ846" s="6"/>
      <c r="HK846" s="6"/>
      <c r="HL846" s="6"/>
      <c r="HM846" s="6"/>
      <c r="HN846" s="6"/>
      <c r="HO846" s="6"/>
      <c r="HP846" s="6"/>
      <c r="HQ846" s="6"/>
      <c r="HR846" s="6"/>
      <c r="HS846" s="6"/>
      <c r="HT846" s="6"/>
      <c r="HU846" s="6"/>
      <c r="HV846" s="6"/>
      <c r="HW846" s="6"/>
      <c r="HX846" s="6"/>
      <c r="HY846" s="6"/>
      <c r="HZ846" s="6"/>
      <c r="IA846" s="6"/>
      <c r="IB846" s="6"/>
      <c r="IC846" s="6"/>
      <c r="ID846" s="6"/>
      <c r="IE846" s="6"/>
      <c r="IF846" s="6"/>
      <c r="IG846" s="6"/>
      <c r="IH846" s="6"/>
      <c r="II846" s="6"/>
      <c r="IJ846" s="6"/>
      <c r="IK846" s="6"/>
      <c r="IL846" s="6"/>
      <c r="IM846" s="6"/>
      <c r="IN846" s="6"/>
      <c r="IO846" s="6"/>
      <c r="IP846" s="6"/>
      <c r="IQ846" s="6"/>
      <c r="IR846" s="6"/>
      <c r="IS846" s="6"/>
      <c r="IT846" s="6"/>
      <c r="IU846" s="6"/>
    </row>
    <row r="847" spans="1:255" s="1" customFormat="1" ht="25.5">
      <c r="A847" s="45" t="s">
        <v>1432</v>
      </c>
      <c r="B847" s="49" t="s">
        <v>1010</v>
      </c>
      <c r="C847" s="78" t="s">
        <v>7</v>
      </c>
      <c r="D847" s="48">
        <v>13900</v>
      </c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6"/>
      <c r="FY847" s="6"/>
      <c r="FZ847" s="6"/>
      <c r="GA847" s="6"/>
      <c r="GB847" s="6"/>
      <c r="GC847" s="6"/>
      <c r="GD847" s="6"/>
      <c r="GE847" s="6"/>
      <c r="GF847" s="6"/>
      <c r="GG847" s="6"/>
      <c r="GH847" s="6"/>
      <c r="GI847" s="6"/>
      <c r="GJ847" s="6"/>
      <c r="GK847" s="6"/>
      <c r="GL847" s="6"/>
      <c r="GM847" s="6"/>
      <c r="GN847" s="6"/>
      <c r="GO847" s="6"/>
      <c r="GP847" s="6"/>
      <c r="GQ847" s="6"/>
      <c r="GR847" s="6"/>
      <c r="GS847" s="6"/>
      <c r="GT847" s="6"/>
      <c r="GU847" s="6"/>
      <c r="GV847" s="6"/>
      <c r="GW847" s="6"/>
      <c r="GX847" s="6"/>
      <c r="GY847" s="6"/>
      <c r="GZ847" s="6"/>
      <c r="HA847" s="6"/>
      <c r="HB847" s="6"/>
      <c r="HC847" s="6"/>
      <c r="HD847" s="6"/>
      <c r="HE847" s="6"/>
      <c r="HF847" s="6"/>
      <c r="HG847" s="6"/>
      <c r="HH847" s="6"/>
      <c r="HI847" s="6"/>
      <c r="HJ847" s="6"/>
      <c r="HK847" s="6"/>
      <c r="HL847" s="6"/>
      <c r="HM847" s="6"/>
      <c r="HN847" s="6"/>
      <c r="HO847" s="6"/>
      <c r="HP847" s="6"/>
      <c r="HQ847" s="6"/>
      <c r="HR847" s="6"/>
      <c r="HS847" s="6"/>
      <c r="HT847" s="6"/>
      <c r="HU847" s="6"/>
      <c r="HV847" s="6"/>
      <c r="HW847" s="6"/>
      <c r="HX847" s="6"/>
      <c r="HY847" s="6"/>
      <c r="HZ847" s="6"/>
      <c r="IA847" s="6"/>
      <c r="IB847" s="6"/>
      <c r="IC847" s="6"/>
      <c r="ID847" s="6"/>
      <c r="IE847" s="6"/>
      <c r="IF847" s="6"/>
      <c r="IG847" s="6"/>
      <c r="IH847" s="6"/>
      <c r="II847" s="6"/>
      <c r="IJ847" s="6"/>
      <c r="IK847" s="6"/>
      <c r="IL847" s="6"/>
      <c r="IM847" s="6"/>
      <c r="IN847" s="6"/>
      <c r="IO847" s="6"/>
      <c r="IP847" s="6"/>
      <c r="IQ847" s="6"/>
      <c r="IR847" s="6"/>
      <c r="IS847" s="6"/>
      <c r="IT847" s="6"/>
      <c r="IU847" s="6"/>
    </row>
    <row r="848" spans="1:255" s="1" customFormat="1" ht="12.75">
      <c r="A848" s="157" t="s">
        <v>559</v>
      </c>
      <c r="B848" s="157"/>
      <c r="C848" s="157"/>
      <c r="D848" s="157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/>
      <c r="FZ848" s="6"/>
      <c r="GA848" s="6"/>
      <c r="GB848" s="6"/>
      <c r="GC848" s="6"/>
      <c r="GD848" s="6"/>
      <c r="GE848" s="6"/>
      <c r="GF848" s="6"/>
      <c r="GG848" s="6"/>
      <c r="GH848" s="6"/>
      <c r="GI848" s="6"/>
      <c r="GJ848" s="6"/>
      <c r="GK848" s="6"/>
      <c r="GL848" s="6"/>
      <c r="GM848" s="6"/>
      <c r="GN848" s="6"/>
      <c r="GO848" s="6"/>
      <c r="GP848" s="6"/>
      <c r="GQ848" s="6"/>
      <c r="GR848" s="6"/>
      <c r="GS848" s="6"/>
      <c r="GT848" s="6"/>
      <c r="GU848" s="6"/>
      <c r="GV848" s="6"/>
      <c r="GW848" s="6"/>
      <c r="GX848" s="6"/>
      <c r="GY848" s="6"/>
      <c r="GZ848" s="6"/>
      <c r="HA848" s="6"/>
      <c r="HB848" s="6"/>
      <c r="HC848" s="6"/>
      <c r="HD848" s="6"/>
      <c r="HE848" s="6"/>
      <c r="HF848" s="6"/>
      <c r="HG848" s="6"/>
      <c r="HH848" s="6"/>
      <c r="HI848" s="6"/>
      <c r="HJ848" s="6"/>
      <c r="HK848" s="6"/>
      <c r="HL848" s="6"/>
      <c r="HM848" s="6"/>
      <c r="HN848" s="6"/>
      <c r="HO848" s="6"/>
      <c r="HP848" s="6"/>
      <c r="HQ848" s="6"/>
      <c r="HR848" s="6"/>
      <c r="HS848" s="6"/>
      <c r="HT848" s="6"/>
      <c r="HU848" s="6"/>
      <c r="HV848" s="6"/>
      <c r="HW848" s="6"/>
      <c r="HX848" s="6"/>
      <c r="HY848" s="6"/>
      <c r="HZ848" s="6"/>
      <c r="IA848" s="6"/>
      <c r="IB848" s="6"/>
      <c r="IC848" s="6"/>
      <c r="ID848" s="6"/>
      <c r="IE848" s="6"/>
      <c r="IF848" s="6"/>
      <c r="IG848" s="6"/>
      <c r="IH848" s="6"/>
      <c r="II848" s="6"/>
      <c r="IJ848" s="6"/>
      <c r="IK848" s="6"/>
      <c r="IL848" s="6"/>
      <c r="IM848" s="6"/>
      <c r="IN848" s="6"/>
      <c r="IO848" s="6"/>
      <c r="IP848" s="6"/>
      <c r="IQ848" s="6"/>
      <c r="IR848" s="6"/>
      <c r="IS848" s="6"/>
      <c r="IT848" s="6"/>
      <c r="IU848" s="6"/>
    </row>
    <row r="849" spans="1:255" s="1" customFormat="1" ht="12.75">
      <c r="A849" s="59" t="s">
        <v>1335</v>
      </c>
      <c r="B849" s="53" t="s">
        <v>560</v>
      </c>
      <c r="C849" s="78" t="s">
        <v>7</v>
      </c>
      <c r="D849" s="99">
        <v>200</v>
      </c>
      <c r="E849" s="112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/>
      <c r="GL849" s="6"/>
      <c r="GM849" s="6"/>
      <c r="GN849" s="6"/>
      <c r="GO849" s="6"/>
      <c r="GP849" s="6"/>
      <c r="GQ849" s="6"/>
      <c r="GR849" s="6"/>
      <c r="GS849" s="6"/>
      <c r="GT849" s="6"/>
      <c r="GU849" s="6"/>
      <c r="GV849" s="6"/>
      <c r="GW849" s="6"/>
      <c r="GX849" s="6"/>
      <c r="GY849" s="6"/>
      <c r="GZ849" s="6"/>
      <c r="HA849" s="6"/>
      <c r="HB849" s="6"/>
      <c r="HC849" s="6"/>
      <c r="HD849" s="6"/>
      <c r="HE849" s="6"/>
      <c r="HF849" s="6"/>
      <c r="HG849" s="6"/>
      <c r="HH849" s="6"/>
      <c r="HI849" s="6"/>
      <c r="HJ849" s="6"/>
      <c r="HK849" s="6"/>
      <c r="HL849" s="6"/>
      <c r="HM849" s="6"/>
      <c r="HN849" s="6"/>
      <c r="HO849" s="6"/>
      <c r="HP849" s="6"/>
      <c r="HQ849" s="6"/>
      <c r="HR849" s="6"/>
      <c r="HS849" s="6"/>
      <c r="HT849" s="6"/>
      <c r="HU849" s="6"/>
      <c r="HV849" s="6"/>
      <c r="HW849" s="6"/>
      <c r="HX849" s="6"/>
      <c r="HY849" s="6"/>
      <c r="HZ849" s="6"/>
      <c r="IA849" s="6"/>
      <c r="IB849" s="6"/>
      <c r="IC849" s="6"/>
      <c r="ID849" s="6"/>
      <c r="IE849" s="6"/>
      <c r="IF849" s="6"/>
      <c r="IG849" s="6"/>
      <c r="IH849" s="6"/>
      <c r="II849" s="6"/>
      <c r="IJ849" s="6"/>
      <c r="IK849" s="6"/>
      <c r="IL849" s="6"/>
      <c r="IM849" s="6"/>
      <c r="IN849" s="6"/>
      <c r="IO849" s="6"/>
      <c r="IP849" s="6"/>
      <c r="IQ849" s="6"/>
      <c r="IR849" s="6"/>
      <c r="IS849" s="6"/>
      <c r="IT849" s="6"/>
      <c r="IU849" s="6"/>
    </row>
    <row r="850" spans="1:255" s="1" customFormat="1" ht="12.75">
      <c r="A850" s="45" t="s">
        <v>1433</v>
      </c>
      <c r="B850" s="49" t="s">
        <v>1011</v>
      </c>
      <c r="C850" s="78" t="s">
        <v>7</v>
      </c>
      <c r="D850" s="99">
        <v>750</v>
      </c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/>
      <c r="FZ850" s="6"/>
      <c r="GA850" s="6"/>
      <c r="GB850" s="6"/>
      <c r="GC850" s="6"/>
      <c r="GD850" s="6"/>
      <c r="GE850" s="6"/>
      <c r="GF850" s="6"/>
      <c r="GG850" s="6"/>
      <c r="GH850" s="6"/>
      <c r="GI850" s="6"/>
      <c r="GJ850" s="6"/>
      <c r="GK850" s="6"/>
      <c r="GL850" s="6"/>
      <c r="GM850" s="6"/>
      <c r="GN850" s="6"/>
      <c r="GO850" s="6"/>
      <c r="GP850" s="6"/>
      <c r="GQ850" s="6"/>
      <c r="GR850" s="6"/>
      <c r="GS850" s="6"/>
      <c r="GT850" s="6"/>
      <c r="GU850" s="6"/>
      <c r="GV850" s="6"/>
      <c r="GW850" s="6"/>
      <c r="GX850" s="6"/>
      <c r="GY850" s="6"/>
      <c r="GZ850" s="6"/>
      <c r="HA850" s="6"/>
      <c r="HB850" s="6"/>
      <c r="HC850" s="6"/>
      <c r="HD850" s="6"/>
      <c r="HE850" s="6"/>
      <c r="HF850" s="6"/>
      <c r="HG850" s="6"/>
      <c r="HH850" s="6"/>
      <c r="HI850" s="6"/>
      <c r="HJ850" s="6"/>
      <c r="HK850" s="6"/>
      <c r="HL850" s="6"/>
      <c r="HM850" s="6"/>
      <c r="HN850" s="6"/>
      <c r="HO850" s="6"/>
      <c r="HP850" s="6"/>
      <c r="HQ850" s="6"/>
      <c r="HR850" s="6"/>
      <c r="HS850" s="6"/>
      <c r="HT850" s="6"/>
      <c r="HU850" s="6"/>
      <c r="HV850" s="6"/>
      <c r="HW850" s="6"/>
      <c r="HX850" s="6"/>
      <c r="HY850" s="6"/>
      <c r="HZ850" s="6"/>
      <c r="IA850" s="6"/>
      <c r="IB850" s="6"/>
      <c r="IC850" s="6"/>
      <c r="ID850" s="6"/>
      <c r="IE850" s="6"/>
      <c r="IF850" s="6"/>
      <c r="IG850" s="6"/>
      <c r="IH850" s="6"/>
      <c r="II850" s="6"/>
      <c r="IJ850" s="6"/>
      <c r="IK850" s="6"/>
      <c r="IL850" s="6"/>
      <c r="IM850" s="6"/>
      <c r="IN850" s="6"/>
      <c r="IO850" s="6"/>
      <c r="IP850" s="6"/>
      <c r="IQ850" s="6"/>
      <c r="IR850" s="6"/>
      <c r="IS850" s="6"/>
      <c r="IT850" s="6"/>
      <c r="IU850" s="6"/>
    </row>
    <row r="851" spans="1:255" s="1" customFormat="1" ht="12.75">
      <c r="A851" s="45" t="s">
        <v>1434</v>
      </c>
      <c r="B851" s="49" t="s">
        <v>561</v>
      </c>
      <c r="C851" s="78" t="s">
        <v>7</v>
      </c>
      <c r="D851" s="99">
        <v>800</v>
      </c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/>
      <c r="FZ851" s="6"/>
      <c r="GA851" s="6"/>
      <c r="GB851" s="6"/>
      <c r="GC851" s="6"/>
      <c r="GD851" s="6"/>
      <c r="GE851" s="6"/>
      <c r="GF851" s="6"/>
      <c r="GG851" s="6"/>
      <c r="GH851" s="6"/>
      <c r="GI851" s="6"/>
      <c r="GJ851" s="6"/>
      <c r="GK851" s="6"/>
      <c r="GL851" s="6"/>
      <c r="GM851" s="6"/>
      <c r="GN851" s="6"/>
      <c r="GO851" s="6"/>
      <c r="GP851" s="6"/>
      <c r="GQ851" s="6"/>
      <c r="GR851" s="6"/>
      <c r="GS851" s="6"/>
      <c r="GT851" s="6"/>
      <c r="GU851" s="6"/>
      <c r="GV851" s="6"/>
      <c r="GW851" s="6"/>
      <c r="GX851" s="6"/>
      <c r="GY851" s="6"/>
      <c r="GZ851" s="6"/>
      <c r="HA851" s="6"/>
      <c r="HB851" s="6"/>
      <c r="HC851" s="6"/>
      <c r="HD851" s="6"/>
      <c r="HE851" s="6"/>
      <c r="HF851" s="6"/>
      <c r="HG851" s="6"/>
      <c r="HH851" s="6"/>
      <c r="HI851" s="6"/>
      <c r="HJ851" s="6"/>
      <c r="HK851" s="6"/>
      <c r="HL851" s="6"/>
      <c r="HM851" s="6"/>
      <c r="HN851" s="6"/>
      <c r="HO851" s="6"/>
      <c r="HP851" s="6"/>
      <c r="HQ851" s="6"/>
      <c r="HR851" s="6"/>
      <c r="HS851" s="6"/>
      <c r="HT851" s="6"/>
      <c r="HU851" s="6"/>
      <c r="HV851" s="6"/>
      <c r="HW851" s="6"/>
      <c r="HX851" s="6"/>
      <c r="HY851" s="6"/>
      <c r="HZ851" s="6"/>
      <c r="IA851" s="6"/>
      <c r="IB851" s="6"/>
      <c r="IC851" s="6"/>
      <c r="ID851" s="6"/>
      <c r="IE851" s="6"/>
      <c r="IF851" s="6"/>
      <c r="IG851" s="6"/>
      <c r="IH851" s="6"/>
      <c r="II851" s="6"/>
      <c r="IJ851" s="6"/>
      <c r="IK851" s="6"/>
      <c r="IL851" s="6"/>
      <c r="IM851" s="6"/>
      <c r="IN851" s="6"/>
      <c r="IO851" s="6"/>
      <c r="IP851" s="6"/>
      <c r="IQ851" s="6"/>
      <c r="IR851" s="6"/>
      <c r="IS851" s="6"/>
      <c r="IT851" s="6"/>
      <c r="IU851" s="6"/>
    </row>
    <row r="852" spans="1:255" s="1" customFormat="1" ht="25.5">
      <c r="A852" s="45" t="s">
        <v>879</v>
      </c>
      <c r="B852" s="79" t="s">
        <v>1227</v>
      </c>
      <c r="C852" s="78" t="str">
        <f>C850</f>
        <v>1 исследование</v>
      </c>
      <c r="D852" s="99">
        <v>1050</v>
      </c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/>
      <c r="FZ852" s="6"/>
      <c r="GA852" s="6"/>
      <c r="GB852" s="6"/>
      <c r="GC852" s="6"/>
      <c r="GD852" s="6"/>
      <c r="GE852" s="6"/>
      <c r="GF852" s="6"/>
      <c r="GG852" s="6"/>
      <c r="GH852" s="6"/>
      <c r="GI852" s="6"/>
      <c r="GJ852" s="6"/>
      <c r="GK852" s="6"/>
      <c r="GL852" s="6"/>
      <c r="GM852" s="6"/>
      <c r="GN852" s="6"/>
      <c r="GO852" s="6"/>
      <c r="GP852" s="6"/>
      <c r="GQ852" s="6"/>
      <c r="GR852" s="6"/>
      <c r="GS852" s="6"/>
      <c r="GT852" s="6"/>
      <c r="GU852" s="6"/>
      <c r="GV852" s="6"/>
      <c r="GW852" s="6"/>
      <c r="GX852" s="6"/>
      <c r="GY852" s="6"/>
      <c r="GZ852" s="6"/>
      <c r="HA852" s="6"/>
      <c r="HB852" s="6"/>
      <c r="HC852" s="6"/>
      <c r="HD852" s="6"/>
      <c r="HE852" s="6"/>
      <c r="HF852" s="6"/>
      <c r="HG852" s="6"/>
      <c r="HH852" s="6"/>
      <c r="HI852" s="6"/>
      <c r="HJ852" s="6"/>
      <c r="HK852" s="6"/>
      <c r="HL852" s="6"/>
      <c r="HM852" s="6"/>
      <c r="HN852" s="6"/>
      <c r="HO852" s="6"/>
      <c r="HP852" s="6"/>
      <c r="HQ852" s="6"/>
      <c r="HR852" s="6"/>
      <c r="HS852" s="6"/>
      <c r="HT852" s="6"/>
      <c r="HU852" s="6"/>
      <c r="HV852" s="6"/>
      <c r="HW852" s="6"/>
      <c r="HX852" s="6"/>
      <c r="HY852" s="6"/>
      <c r="HZ852" s="6"/>
      <c r="IA852" s="6"/>
      <c r="IB852" s="6"/>
      <c r="IC852" s="6"/>
      <c r="ID852" s="6"/>
      <c r="IE852" s="6"/>
      <c r="IF852" s="6"/>
      <c r="IG852" s="6"/>
      <c r="IH852" s="6"/>
      <c r="II852" s="6"/>
      <c r="IJ852" s="6"/>
      <c r="IK852" s="6"/>
      <c r="IL852" s="6"/>
      <c r="IM852" s="6"/>
      <c r="IN852" s="6"/>
      <c r="IO852" s="6"/>
      <c r="IP852" s="6"/>
      <c r="IQ852" s="6"/>
      <c r="IR852" s="6"/>
      <c r="IS852" s="6"/>
      <c r="IT852" s="6"/>
      <c r="IU852" s="6"/>
    </row>
    <row r="853" spans="1:255" s="1" customFormat="1" ht="12.75">
      <c r="A853" s="45" t="s">
        <v>1435</v>
      </c>
      <c r="B853" s="77" t="s">
        <v>562</v>
      </c>
      <c r="C853" s="78" t="s">
        <v>7</v>
      </c>
      <c r="D853" s="99">
        <v>800</v>
      </c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  <c r="FW853" s="6"/>
      <c r="FX853" s="6"/>
      <c r="FY853" s="6"/>
      <c r="FZ853" s="6"/>
      <c r="GA853" s="6"/>
      <c r="GB853" s="6"/>
      <c r="GC853" s="6"/>
      <c r="GD853" s="6"/>
      <c r="GE853" s="6"/>
      <c r="GF853" s="6"/>
      <c r="GG853" s="6"/>
      <c r="GH853" s="6"/>
      <c r="GI853" s="6"/>
      <c r="GJ853" s="6"/>
      <c r="GK853" s="6"/>
      <c r="GL853" s="6"/>
      <c r="GM853" s="6"/>
      <c r="GN853" s="6"/>
      <c r="GO853" s="6"/>
      <c r="GP853" s="6"/>
      <c r="GQ853" s="6"/>
      <c r="GR853" s="6"/>
      <c r="GS853" s="6"/>
      <c r="GT853" s="6"/>
      <c r="GU853" s="6"/>
      <c r="GV853" s="6"/>
      <c r="GW853" s="6"/>
      <c r="GX853" s="6"/>
      <c r="GY853" s="6"/>
      <c r="GZ853" s="6"/>
      <c r="HA853" s="6"/>
      <c r="HB853" s="6"/>
      <c r="HC853" s="6"/>
      <c r="HD853" s="6"/>
      <c r="HE853" s="6"/>
      <c r="HF853" s="6"/>
      <c r="HG853" s="6"/>
      <c r="HH853" s="6"/>
      <c r="HI853" s="6"/>
      <c r="HJ853" s="6"/>
      <c r="HK853" s="6"/>
      <c r="HL853" s="6"/>
      <c r="HM853" s="6"/>
      <c r="HN853" s="6"/>
      <c r="HO853" s="6"/>
      <c r="HP853" s="6"/>
      <c r="HQ853" s="6"/>
      <c r="HR853" s="6"/>
      <c r="HS853" s="6"/>
      <c r="HT853" s="6"/>
      <c r="HU853" s="6"/>
      <c r="HV853" s="6"/>
      <c r="HW853" s="6"/>
      <c r="HX853" s="6"/>
      <c r="HY853" s="6"/>
      <c r="HZ853" s="6"/>
      <c r="IA853" s="6"/>
      <c r="IB853" s="6"/>
      <c r="IC853" s="6"/>
      <c r="ID853" s="6"/>
      <c r="IE853" s="6"/>
      <c r="IF853" s="6"/>
      <c r="IG853" s="6"/>
      <c r="IH853" s="6"/>
      <c r="II853" s="6"/>
      <c r="IJ853" s="6"/>
      <c r="IK853" s="6"/>
      <c r="IL853" s="6"/>
      <c r="IM853" s="6"/>
      <c r="IN853" s="6"/>
      <c r="IO853" s="6"/>
      <c r="IP853" s="6"/>
      <c r="IQ853" s="6"/>
      <c r="IR853" s="6"/>
      <c r="IS853" s="6"/>
      <c r="IT853" s="6"/>
      <c r="IU853" s="6"/>
    </row>
    <row r="854" spans="1:255" s="1" customFormat="1" ht="12.75">
      <c r="A854" s="45" t="s">
        <v>1436</v>
      </c>
      <c r="B854" s="77" t="s">
        <v>563</v>
      </c>
      <c r="C854" s="78" t="s">
        <v>7</v>
      </c>
      <c r="D854" s="99">
        <v>800</v>
      </c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  <c r="FW854" s="6"/>
      <c r="FX854" s="6"/>
      <c r="FY854" s="6"/>
      <c r="FZ854" s="6"/>
      <c r="GA854" s="6"/>
      <c r="GB854" s="6"/>
      <c r="GC854" s="6"/>
      <c r="GD854" s="6"/>
      <c r="GE854" s="6"/>
      <c r="GF854" s="6"/>
      <c r="GG854" s="6"/>
      <c r="GH854" s="6"/>
      <c r="GI854" s="6"/>
      <c r="GJ854" s="6"/>
      <c r="GK854" s="6"/>
      <c r="GL854" s="6"/>
      <c r="GM854" s="6"/>
      <c r="GN854" s="6"/>
      <c r="GO854" s="6"/>
      <c r="GP854" s="6"/>
      <c r="GQ854" s="6"/>
      <c r="GR854" s="6"/>
      <c r="GS854" s="6"/>
      <c r="GT854" s="6"/>
      <c r="GU854" s="6"/>
      <c r="GV854" s="6"/>
      <c r="GW854" s="6"/>
      <c r="GX854" s="6"/>
      <c r="GY854" s="6"/>
      <c r="GZ854" s="6"/>
      <c r="HA854" s="6"/>
      <c r="HB854" s="6"/>
      <c r="HC854" s="6"/>
      <c r="HD854" s="6"/>
      <c r="HE854" s="6"/>
      <c r="HF854" s="6"/>
      <c r="HG854" s="6"/>
      <c r="HH854" s="6"/>
      <c r="HI854" s="6"/>
      <c r="HJ854" s="6"/>
      <c r="HK854" s="6"/>
      <c r="HL854" s="6"/>
      <c r="HM854" s="6"/>
      <c r="HN854" s="6"/>
      <c r="HO854" s="6"/>
      <c r="HP854" s="6"/>
      <c r="HQ854" s="6"/>
      <c r="HR854" s="6"/>
      <c r="HS854" s="6"/>
      <c r="HT854" s="6"/>
      <c r="HU854" s="6"/>
      <c r="HV854" s="6"/>
      <c r="HW854" s="6"/>
      <c r="HX854" s="6"/>
      <c r="HY854" s="6"/>
      <c r="HZ854" s="6"/>
      <c r="IA854" s="6"/>
      <c r="IB854" s="6"/>
      <c r="IC854" s="6"/>
      <c r="ID854" s="6"/>
      <c r="IE854" s="6"/>
      <c r="IF854" s="6"/>
      <c r="IG854" s="6"/>
      <c r="IH854" s="6"/>
      <c r="II854" s="6"/>
      <c r="IJ854" s="6"/>
      <c r="IK854" s="6"/>
      <c r="IL854" s="6"/>
      <c r="IM854" s="6"/>
      <c r="IN854" s="6"/>
      <c r="IO854" s="6"/>
      <c r="IP854" s="6"/>
      <c r="IQ854" s="6"/>
      <c r="IR854" s="6"/>
      <c r="IS854" s="6"/>
      <c r="IT854" s="6"/>
      <c r="IU854" s="6"/>
    </row>
    <row r="855" spans="1:255" s="1" customFormat="1" ht="12.75">
      <c r="A855" s="45" t="s">
        <v>1437</v>
      </c>
      <c r="B855" s="77" t="s">
        <v>564</v>
      </c>
      <c r="C855" s="78" t="s">
        <v>7</v>
      </c>
      <c r="D855" s="99">
        <v>800</v>
      </c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  <c r="FW855" s="6"/>
      <c r="FX855" s="6"/>
      <c r="FY855" s="6"/>
      <c r="FZ855" s="6"/>
      <c r="GA855" s="6"/>
      <c r="GB855" s="6"/>
      <c r="GC855" s="6"/>
      <c r="GD855" s="6"/>
      <c r="GE855" s="6"/>
      <c r="GF855" s="6"/>
      <c r="GG855" s="6"/>
      <c r="GH855" s="6"/>
      <c r="GI855" s="6"/>
      <c r="GJ855" s="6"/>
      <c r="GK855" s="6"/>
      <c r="GL855" s="6"/>
      <c r="GM855" s="6"/>
      <c r="GN855" s="6"/>
      <c r="GO855" s="6"/>
      <c r="GP855" s="6"/>
      <c r="GQ855" s="6"/>
      <c r="GR855" s="6"/>
      <c r="GS855" s="6"/>
      <c r="GT855" s="6"/>
      <c r="GU855" s="6"/>
      <c r="GV855" s="6"/>
      <c r="GW855" s="6"/>
      <c r="GX855" s="6"/>
      <c r="GY855" s="6"/>
      <c r="GZ855" s="6"/>
      <c r="HA855" s="6"/>
      <c r="HB855" s="6"/>
      <c r="HC855" s="6"/>
      <c r="HD855" s="6"/>
      <c r="HE855" s="6"/>
      <c r="HF855" s="6"/>
      <c r="HG855" s="6"/>
      <c r="HH855" s="6"/>
      <c r="HI855" s="6"/>
      <c r="HJ855" s="6"/>
      <c r="HK855" s="6"/>
      <c r="HL855" s="6"/>
      <c r="HM855" s="6"/>
      <c r="HN855" s="6"/>
      <c r="HO855" s="6"/>
      <c r="HP855" s="6"/>
      <c r="HQ855" s="6"/>
      <c r="HR855" s="6"/>
      <c r="HS855" s="6"/>
      <c r="HT855" s="6"/>
      <c r="HU855" s="6"/>
      <c r="HV855" s="6"/>
      <c r="HW855" s="6"/>
      <c r="HX855" s="6"/>
      <c r="HY855" s="6"/>
      <c r="HZ855" s="6"/>
      <c r="IA855" s="6"/>
      <c r="IB855" s="6"/>
      <c r="IC855" s="6"/>
      <c r="ID855" s="6"/>
      <c r="IE855" s="6"/>
      <c r="IF855" s="6"/>
      <c r="IG855" s="6"/>
      <c r="IH855" s="6"/>
      <c r="II855" s="6"/>
      <c r="IJ855" s="6"/>
      <c r="IK855" s="6"/>
      <c r="IL855" s="6"/>
      <c r="IM855" s="6"/>
      <c r="IN855" s="6"/>
      <c r="IO855" s="6"/>
      <c r="IP855" s="6"/>
      <c r="IQ855" s="6"/>
      <c r="IR855" s="6"/>
      <c r="IS855" s="6"/>
      <c r="IT855" s="6"/>
      <c r="IU855" s="6"/>
    </row>
    <row r="856" spans="1:255" s="1" customFormat="1" ht="12.75">
      <c r="A856" s="45" t="s">
        <v>1438</v>
      </c>
      <c r="B856" s="77" t="s">
        <v>565</v>
      </c>
      <c r="C856" s="78" t="s">
        <v>7</v>
      </c>
      <c r="D856" s="99">
        <v>800</v>
      </c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/>
      <c r="FZ856" s="6"/>
      <c r="GA856" s="6"/>
      <c r="GB856" s="6"/>
      <c r="GC856" s="6"/>
      <c r="GD856" s="6"/>
      <c r="GE856" s="6"/>
      <c r="GF856" s="6"/>
      <c r="GG856" s="6"/>
      <c r="GH856" s="6"/>
      <c r="GI856" s="6"/>
      <c r="GJ856" s="6"/>
      <c r="GK856" s="6"/>
      <c r="GL856" s="6"/>
      <c r="GM856" s="6"/>
      <c r="GN856" s="6"/>
      <c r="GO856" s="6"/>
      <c r="GP856" s="6"/>
      <c r="GQ856" s="6"/>
      <c r="GR856" s="6"/>
      <c r="GS856" s="6"/>
      <c r="GT856" s="6"/>
      <c r="GU856" s="6"/>
      <c r="GV856" s="6"/>
      <c r="GW856" s="6"/>
      <c r="GX856" s="6"/>
      <c r="GY856" s="6"/>
      <c r="GZ856" s="6"/>
      <c r="HA856" s="6"/>
      <c r="HB856" s="6"/>
      <c r="HC856" s="6"/>
      <c r="HD856" s="6"/>
      <c r="HE856" s="6"/>
      <c r="HF856" s="6"/>
      <c r="HG856" s="6"/>
      <c r="HH856" s="6"/>
      <c r="HI856" s="6"/>
      <c r="HJ856" s="6"/>
      <c r="HK856" s="6"/>
      <c r="HL856" s="6"/>
      <c r="HM856" s="6"/>
      <c r="HN856" s="6"/>
      <c r="HO856" s="6"/>
      <c r="HP856" s="6"/>
      <c r="HQ856" s="6"/>
      <c r="HR856" s="6"/>
      <c r="HS856" s="6"/>
      <c r="HT856" s="6"/>
      <c r="HU856" s="6"/>
      <c r="HV856" s="6"/>
      <c r="HW856" s="6"/>
      <c r="HX856" s="6"/>
      <c r="HY856" s="6"/>
      <c r="HZ856" s="6"/>
      <c r="IA856" s="6"/>
      <c r="IB856" s="6"/>
      <c r="IC856" s="6"/>
      <c r="ID856" s="6"/>
      <c r="IE856" s="6"/>
      <c r="IF856" s="6"/>
      <c r="IG856" s="6"/>
      <c r="IH856" s="6"/>
      <c r="II856" s="6"/>
      <c r="IJ856" s="6"/>
      <c r="IK856" s="6"/>
      <c r="IL856" s="6"/>
      <c r="IM856" s="6"/>
      <c r="IN856" s="6"/>
      <c r="IO856" s="6"/>
      <c r="IP856" s="6"/>
      <c r="IQ856" s="6"/>
      <c r="IR856" s="6"/>
      <c r="IS856" s="6"/>
      <c r="IT856" s="6"/>
      <c r="IU856" s="6"/>
    </row>
    <row r="857" spans="1:255" s="1" customFormat="1" ht="12.75">
      <c r="A857" s="165" t="s">
        <v>1228</v>
      </c>
      <c r="B857" s="165"/>
      <c r="C857" s="165"/>
      <c r="D857" s="165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/>
      <c r="FZ857" s="6"/>
      <c r="GA857" s="6"/>
      <c r="GB857" s="6"/>
      <c r="GC857" s="6"/>
      <c r="GD857" s="6"/>
      <c r="GE857" s="6"/>
      <c r="GF857" s="6"/>
      <c r="GG857" s="6"/>
      <c r="GH857" s="6"/>
      <c r="GI857" s="6"/>
      <c r="GJ857" s="6"/>
      <c r="GK857" s="6"/>
      <c r="GL857" s="6"/>
      <c r="GM857" s="6"/>
      <c r="GN857" s="6"/>
      <c r="GO857" s="6"/>
      <c r="GP857" s="6"/>
      <c r="GQ857" s="6"/>
      <c r="GR857" s="6"/>
      <c r="GS857" s="6"/>
      <c r="GT857" s="6"/>
      <c r="GU857" s="6"/>
      <c r="GV857" s="6"/>
      <c r="GW857" s="6"/>
      <c r="GX857" s="6"/>
      <c r="GY857" s="6"/>
      <c r="GZ857" s="6"/>
      <c r="HA857" s="6"/>
      <c r="HB857" s="6"/>
      <c r="HC857" s="6"/>
      <c r="HD857" s="6"/>
      <c r="HE857" s="6"/>
      <c r="HF857" s="6"/>
      <c r="HG857" s="6"/>
      <c r="HH857" s="6"/>
      <c r="HI857" s="6"/>
      <c r="HJ857" s="6"/>
      <c r="HK857" s="6"/>
      <c r="HL857" s="6"/>
      <c r="HM857" s="6"/>
      <c r="HN857" s="6"/>
      <c r="HO857" s="6"/>
      <c r="HP857" s="6"/>
      <c r="HQ857" s="6"/>
      <c r="HR857" s="6"/>
      <c r="HS857" s="6"/>
      <c r="HT857" s="6"/>
      <c r="HU857" s="6"/>
      <c r="HV857" s="6"/>
      <c r="HW857" s="6"/>
      <c r="HX857" s="6"/>
      <c r="HY857" s="6"/>
      <c r="HZ857" s="6"/>
      <c r="IA857" s="6"/>
      <c r="IB857" s="6"/>
      <c r="IC857" s="6"/>
      <c r="ID857" s="6"/>
      <c r="IE857" s="6"/>
      <c r="IF857" s="6"/>
      <c r="IG857" s="6"/>
      <c r="IH857" s="6"/>
      <c r="II857" s="6"/>
      <c r="IJ857" s="6"/>
      <c r="IK857" s="6"/>
      <c r="IL857" s="6"/>
      <c r="IM857" s="6"/>
      <c r="IN857" s="6"/>
      <c r="IO857" s="6"/>
      <c r="IP857" s="6"/>
      <c r="IQ857" s="6"/>
      <c r="IR857" s="6"/>
      <c r="IS857" s="6"/>
      <c r="IT857" s="6"/>
      <c r="IU857" s="6"/>
    </row>
    <row r="858" spans="1:255" s="9" customFormat="1" ht="12.75">
      <c r="A858" s="160" t="s">
        <v>1229</v>
      </c>
      <c r="B858" s="160"/>
      <c r="C858" s="160"/>
      <c r="D858" s="160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/>
      <c r="FZ858" s="6"/>
      <c r="GA858" s="6"/>
      <c r="GB858" s="6"/>
      <c r="GC858" s="6"/>
      <c r="GD858" s="6"/>
      <c r="GE858" s="6"/>
      <c r="GF858" s="6"/>
      <c r="GG858" s="6"/>
      <c r="GH858" s="6"/>
      <c r="GI858" s="6"/>
      <c r="GJ858" s="6"/>
      <c r="GK858" s="6"/>
      <c r="GL858" s="6"/>
      <c r="GM858" s="6"/>
      <c r="GN858" s="6"/>
      <c r="GO858" s="6"/>
      <c r="GP858" s="6"/>
      <c r="GQ858" s="6"/>
      <c r="GR858" s="6"/>
      <c r="GS858" s="6"/>
      <c r="GT858" s="6"/>
      <c r="GU858" s="6"/>
      <c r="GV858" s="6"/>
      <c r="GW858" s="6"/>
      <c r="GX858" s="6"/>
      <c r="GY858" s="6"/>
      <c r="GZ858" s="6"/>
      <c r="HA858" s="6"/>
      <c r="HB858" s="6"/>
      <c r="HC858" s="6"/>
      <c r="HD858" s="6"/>
      <c r="HE858" s="6"/>
      <c r="HF858" s="6"/>
      <c r="HG858" s="6"/>
      <c r="HH858" s="6"/>
      <c r="HI858" s="6"/>
      <c r="HJ858" s="6"/>
      <c r="HK858" s="6"/>
      <c r="HL858" s="6"/>
      <c r="HM858" s="6"/>
      <c r="HN858" s="6"/>
      <c r="HO858" s="6"/>
      <c r="HP858" s="6"/>
      <c r="HQ858" s="6"/>
      <c r="HR858" s="6"/>
      <c r="HS858" s="6"/>
      <c r="HT858" s="6"/>
      <c r="HU858" s="6"/>
      <c r="HV858" s="6"/>
      <c r="HW858" s="6"/>
      <c r="HX858" s="6"/>
      <c r="HY858" s="6"/>
      <c r="HZ858" s="6"/>
      <c r="IA858" s="6"/>
      <c r="IB858" s="6"/>
      <c r="IC858" s="6"/>
      <c r="ID858" s="6"/>
      <c r="IE858" s="6"/>
      <c r="IF858" s="6"/>
      <c r="IG858" s="6"/>
      <c r="IH858" s="6"/>
      <c r="II858" s="6"/>
      <c r="IJ858" s="6"/>
      <c r="IK858" s="6"/>
      <c r="IL858" s="6"/>
      <c r="IM858" s="6"/>
      <c r="IN858" s="6"/>
      <c r="IO858" s="6"/>
      <c r="IP858" s="6"/>
      <c r="IQ858" s="6"/>
      <c r="IR858" s="6"/>
      <c r="IS858" s="6"/>
      <c r="IT858" s="6"/>
      <c r="IU858" s="6"/>
    </row>
    <row r="859" spans="1:255" s="9" customFormat="1" ht="12.75">
      <c r="A859" s="59" t="s">
        <v>1439</v>
      </c>
      <c r="B859" s="79" t="s">
        <v>566</v>
      </c>
      <c r="C859" s="78" t="s">
        <v>7</v>
      </c>
      <c r="D859" s="99">
        <v>750</v>
      </c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/>
      <c r="FZ859" s="6"/>
      <c r="GA859" s="6"/>
      <c r="GB859" s="6"/>
      <c r="GC859" s="6"/>
      <c r="GD859" s="6"/>
      <c r="GE859" s="6"/>
      <c r="GF859" s="6"/>
      <c r="GG859" s="6"/>
      <c r="GH859" s="6"/>
      <c r="GI859" s="6"/>
      <c r="GJ859" s="6"/>
      <c r="GK859" s="6"/>
      <c r="GL859" s="6"/>
      <c r="GM859" s="6"/>
      <c r="GN859" s="6"/>
      <c r="GO859" s="6"/>
      <c r="GP859" s="6"/>
      <c r="GQ859" s="6"/>
      <c r="GR859" s="6"/>
      <c r="GS859" s="6"/>
      <c r="GT859" s="6"/>
      <c r="GU859" s="6"/>
      <c r="GV859" s="6"/>
      <c r="GW859" s="6"/>
      <c r="GX859" s="6"/>
      <c r="GY859" s="6"/>
      <c r="GZ859" s="6"/>
      <c r="HA859" s="6"/>
      <c r="HB859" s="6"/>
      <c r="HC859" s="6"/>
      <c r="HD859" s="6"/>
      <c r="HE859" s="6"/>
      <c r="HF859" s="6"/>
      <c r="HG859" s="6"/>
      <c r="HH859" s="6"/>
      <c r="HI859" s="6"/>
      <c r="HJ859" s="6"/>
      <c r="HK859" s="6"/>
      <c r="HL859" s="6"/>
      <c r="HM859" s="6"/>
      <c r="HN859" s="6"/>
      <c r="HO859" s="6"/>
      <c r="HP859" s="6"/>
      <c r="HQ859" s="6"/>
      <c r="HR859" s="6"/>
      <c r="HS859" s="6"/>
      <c r="HT859" s="6"/>
      <c r="HU859" s="6"/>
      <c r="HV859" s="6"/>
      <c r="HW859" s="6"/>
      <c r="HX859" s="6"/>
      <c r="HY859" s="6"/>
      <c r="HZ859" s="6"/>
      <c r="IA859" s="6"/>
      <c r="IB859" s="6"/>
      <c r="IC859" s="6"/>
      <c r="ID859" s="6"/>
      <c r="IE859" s="6"/>
      <c r="IF859" s="6"/>
      <c r="IG859" s="6"/>
      <c r="IH859" s="6"/>
      <c r="II859" s="6"/>
      <c r="IJ859" s="6"/>
      <c r="IK859" s="6"/>
      <c r="IL859" s="6"/>
      <c r="IM859" s="6"/>
      <c r="IN859" s="6"/>
      <c r="IO859" s="6"/>
      <c r="IP859" s="6"/>
      <c r="IQ859" s="6"/>
      <c r="IR859" s="6"/>
      <c r="IS859" s="6"/>
      <c r="IT859" s="6"/>
      <c r="IU859" s="6"/>
    </row>
    <row r="860" spans="1:255" s="9" customFormat="1" ht="12.75">
      <c r="A860" s="59" t="s">
        <v>1440</v>
      </c>
      <c r="B860" s="77" t="s">
        <v>567</v>
      </c>
      <c r="C860" s="78" t="str">
        <f>C814</f>
        <v>1 исследование</v>
      </c>
      <c r="D860" s="99">
        <v>550</v>
      </c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/>
      <c r="FZ860" s="6"/>
      <c r="GA860" s="6"/>
      <c r="GB860" s="6"/>
      <c r="GC860" s="6"/>
      <c r="GD860" s="6"/>
      <c r="GE860" s="6"/>
      <c r="GF860" s="6"/>
      <c r="GG860" s="6"/>
      <c r="GH860" s="6"/>
      <c r="GI860" s="6"/>
      <c r="GJ860" s="6"/>
      <c r="GK860" s="6"/>
      <c r="GL860" s="6"/>
      <c r="GM860" s="6"/>
      <c r="GN860" s="6"/>
      <c r="GO860" s="6"/>
      <c r="GP860" s="6"/>
      <c r="GQ860" s="6"/>
      <c r="GR860" s="6"/>
      <c r="GS860" s="6"/>
      <c r="GT860" s="6"/>
      <c r="GU860" s="6"/>
      <c r="GV860" s="6"/>
      <c r="GW860" s="6"/>
      <c r="GX860" s="6"/>
      <c r="GY860" s="6"/>
      <c r="GZ860" s="6"/>
      <c r="HA860" s="6"/>
      <c r="HB860" s="6"/>
      <c r="HC860" s="6"/>
      <c r="HD860" s="6"/>
      <c r="HE860" s="6"/>
      <c r="HF860" s="6"/>
      <c r="HG860" s="6"/>
      <c r="HH860" s="6"/>
      <c r="HI860" s="6"/>
      <c r="HJ860" s="6"/>
      <c r="HK860" s="6"/>
      <c r="HL860" s="6"/>
      <c r="HM860" s="6"/>
      <c r="HN860" s="6"/>
      <c r="HO860" s="6"/>
      <c r="HP860" s="6"/>
      <c r="HQ860" s="6"/>
      <c r="HR860" s="6"/>
      <c r="HS860" s="6"/>
      <c r="HT860" s="6"/>
      <c r="HU860" s="6"/>
      <c r="HV860" s="6"/>
      <c r="HW860" s="6"/>
      <c r="HX860" s="6"/>
      <c r="HY860" s="6"/>
      <c r="HZ860" s="6"/>
      <c r="IA860" s="6"/>
      <c r="IB860" s="6"/>
      <c r="IC860" s="6"/>
      <c r="ID860" s="6"/>
      <c r="IE860" s="6"/>
      <c r="IF860" s="6"/>
      <c r="IG860" s="6"/>
      <c r="IH860" s="6"/>
      <c r="II860" s="6"/>
      <c r="IJ860" s="6"/>
      <c r="IK860" s="6"/>
      <c r="IL860" s="6"/>
      <c r="IM860" s="6"/>
      <c r="IN860" s="6"/>
      <c r="IO860" s="6"/>
      <c r="IP860" s="6"/>
      <c r="IQ860" s="6"/>
      <c r="IR860" s="6"/>
      <c r="IS860" s="6"/>
      <c r="IT860" s="6"/>
      <c r="IU860" s="6"/>
    </row>
    <row r="861" spans="1:255" s="9" customFormat="1" ht="12.75">
      <c r="A861" s="59" t="s">
        <v>1441</v>
      </c>
      <c r="B861" s="77" t="s">
        <v>568</v>
      </c>
      <c r="C861" s="78" t="str">
        <f>C860</f>
        <v>1 исследование</v>
      </c>
      <c r="D861" s="99">
        <v>550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/>
      <c r="FZ861" s="6"/>
      <c r="GA861" s="6"/>
      <c r="GB861" s="6"/>
      <c r="GC861" s="6"/>
      <c r="GD861" s="6"/>
      <c r="GE861" s="6"/>
      <c r="GF861" s="6"/>
      <c r="GG861" s="6"/>
      <c r="GH861" s="6"/>
      <c r="GI861" s="6"/>
      <c r="GJ861" s="6"/>
      <c r="GK861" s="6"/>
      <c r="GL861" s="6"/>
      <c r="GM861" s="6"/>
      <c r="GN861" s="6"/>
      <c r="GO861" s="6"/>
      <c r="GP861" s="6"/>
      <c r="GQ861" s="6"/>
      <c r="GR861" s="6"/>
      <c r="GS861" s="6"/>
      <c r="GT861" s="6"/>
      <c r="GU861" s="6"/>
      <c r="GV861" s="6"/>
      <c r="GW861" s="6"/>
      <c r="GX861" s="6"/>
      <c r="GY861" s="6"/>
      <c r="GZ861" s="6"/>
      <c r="HA861" s="6"/>
      <c r="HB861" s="6"/>
      <c r="HC861" s="6"/>
      <c r="HD861" s="6"/>
      <c r="HE861" s="6"/>
      <c r="HF861" s="6"/>
      <c r="HG861" s="6"/>
      <c r="HH861" s="6"/>
      <c r="HI861" s="6"/>
      <c r="HJ861" s="6"/>
      <c r="HK861" s="6"/>
      <c r="HL861" s="6"/>
      <c r="HM861" s="6"/>
      <c r="HN861" s="6"/>
      <c r="HO861" s="6"/>
      <c r="HP861" s="6"/>
      <c r="HQ861" s="6"/>
      <c r="HR861" s="6"/>
      <c r="HS861" s="6"/>
      <c r="HT861" s="6"/>
      <c r="HU861" s="6"/>
      <c r="HV861" s="6"/>
      <c r="HW861" s="6"/>
      <c r="HX861" s="6"/>
      <c r="HY861" s="6"/>
      <c r="HZ861" s="6"/>
      <c r="IA861" s="6"/>
      <c r="IB861" s="6"/>
      <c r="IC861" s="6"/>
      <c r="ID861" s="6"/>
      <c r="IE861" s="6"/>
      <c r="IF861" s="6"/>
      <c r="IG861" s="6"/>
      <c r="IH861" s="6"/>
      <c r="II861" s="6"/>
      <c r="IJ861" s="6"/>
      <c r="IK861" s="6"/>
      <c r="IL861" s="6"/>
      <c r="IM861" s="6"/>
      <c r="IN861" s="6"/>
      <c r="IO861" s="6"/>
      <c r="IP861" s="6"/>
      <c r="IQ861" s="6"/>
      <c r="IR861" s="6"/>
      <c r="IS861" s="6"/>
      <c r="IT861" s="6"/>
      <c r="IU861" s="6"/>
    </row>
    <row r="862" spans="1:255" s="9" customFormat="1" ht="12.75">
      <c r="A862" s="59" t="s">
        <v>1442</v>
      </c>
      <c r="B862" s="77" t="s">
        <v>569</v>
      </c>
      <c r="C862" s="78" t="s">
        <v>7</v>
      </c>
      <c r="D862" s="99">
        <v>750</v>
      </c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/>
      <c r="GL862" s="6"/>
      <c r="GM862" s="6"/>
      <c r="GN862" s="6"/>
      <c r="GO862" s="6"/>
      <c r="GP862" s="6"/>
      <c r="GQ862" s="6"/>
      <c r="GR862" s="6"/>
      <c r="GS862" s="6"/>
      <c r="GT862" s="6"/>
      <c r="GU862" s="6"/>
      <c r="GV862" s="6"/>
      <c r="GW862" s="6"/>
      <c r="GX862" s="6"/>
      <c r="GY862" s="6"/>
      <c r="GZ862" s="6"/>
      <c r="HA862" s="6"/>
      <c r="HB862" s="6"/>
      <c r="HC862" s="6"/>
      <c r="HD862" s="6"/>
      <c r="HE862" s="6"/>
      <c r="HF862" s="6"/>
      <c r="HG862" s="6"/>
      <c r="HH862" s="6"/>
      <c r="HI862" s="6"/>
      <c r="HJ862" s="6"/>
      <c r="HK862" s="6"/>
      <c r="HL862" s="6"/>
      <c r="HM862" s="6"/>
      <c r="HN862" s="6"/>
      <c r="HO862" s="6"/>
      <c r="HP862" s="6"/>
      <c r="HQ862" s="6"/>
      <c r="HR862" s="6"/>
      <c r="HS862" s="6"/>
      <c r="HT862" s="6"/>
      <c r="HU862" s="6"/>
      <c r="HV862" s="6"/>
      <c r="HW862" s="6"/>
      <c r="HX862" s="6"/>
      <c r="HY862" s="6"/>
      <c r="HZ862" s="6"/>
      <c r="IA862" s="6"/>
      <c r="IB862" s="6"/>
      <c r="IC862" s="6"/>
      <c r="ID862" s="6"/>
      <c r="IE862" s="6"/>
      <c r="IF862" s="6"/>
      <c r="IG862" s="6"/>
      <c r="IH862" s="6"/>
      <c r="II862" s="6"/>
      <c r="IJ862" s="6"/>
      <c r="IK862" s="6"/>
      <c r="IL862" s="6"/>
      <c r="IM862" s="6"/>
      <c r="IN862" s="6"/>
      <c r="IO862" s="6"/>
      <c r="IP862" s="6"/>
      <c r="IQ862" s="6"/>
      <c r="IR862" s="6"/>
      <c r="IS862" s="6"/>
      <c r="IT862" s="6"/>
      <c r="IU862" s="6"/>
    </row>
    <row r="863" spans="1:255" s="9" customFormat="1" ht="25.5">
      <c r="A863" s="59" t="s">
        <v>1443</v>
      </c>
      <c r="B863" s="79" t="s">
        <v>570</v>
      </c>
      <c r="C863" s="78" t="s">
        <v>7</v>
      </c>
      <c r="D863" s="99">
        <v>750</v>
      </c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/>
      <c r="GL863" s="6"/>
      <c r="GM863" s="6"/>
      <c r="GN863" s="6"/>
      <c r="GO863" s="6"/>
      <c r="GP863" s="6"/>
      <c r="GQ863" s="6"/>
      <c r="GR863" s="6"/>
      <c r="GS863" s="6"/>
      <c r="GT863" s="6"/>
      <c r="GU863" s="6"/>
      <c r="GV863" s="6"/>
      <c r="GW863" s="6"/>
      <c r="GX863" s="6"/>
      <c r="GY863" s="6"/>
      <c r="GZ863" s="6"/>
      <c r="HA863" s="6"/>
      <c r="HB863" s="6"/>
      <c r="HC863" s="6"/>
      <c r="HD863" s="6"/>
      <c r="HE863" s="6"/>
      <c r="HF863" s="6"/>
      <c r="HG863" s="6"/>
      <c r="HH863" s="6"/>
      <c r="HI863" s="6"/>
      <c r="HJ863" s="6"/>
      <c r="HK863" s="6"/>
      <c r="HL863" s="6"/>
      <c r="HM863" s="6"/>
      <c r="HN863" s="6"/>
      <c r="HO863" s="6"/>
      <c r="HP863" s="6"/>
      <c r="HQ863" s="6"/>
      <c r="HR863" s="6"/>
      <c r="HS863" s="6"/>
      <c r="HT863" s="6"/>
      <c r="HU863" s="6"/>
      <c r="HV863" s="6"/>
      <c r="HW863" s="6"/>
      <c r="HX863" s="6"/>
      <c r="HY863" s="6"/>
      <c r="HZ863" s="6"/>
      <c r="IA863" s="6"/>
      <c r="IB863" s="6"/>
      <c r="IC863" s="6"/>
      <c r="ID863" s="6"/>
      <c r="IE863" s="6"/>
      <c r="IF863" s="6"/>
      <c r="IG863" s="6"/>
      <c r="IH863" s="6"/>
      <c r="II863" s="6"/>
      <c r="IJ863" s="6"/>
      <c r="IK863" s="6"/>
      <c r="IL863" s="6"/>
      <c r="IM863" s="6"/>
      <c r="IN863" s="6"/>
      <c r="IO863" s="6"/>
      <c r="IP863" s="6"/>
      <c r="IQ863" s="6"/>
      <c r="IR863" s="6"/>
      <c r="IS863" s="6"/>
      <c r="IT863" s="6"/>
      <c r="IU863" s="6"/>
    </row>
    <row r="864" spans="1:255" s="9" customFormat="1" ht="12.75">
      <c r="A864" s="174" t="s">
        <v>1230</v>
      </c>
      <c r="B864" s="174"/>
      <c r="C864" s="174"/>
      <c r="D864" s="174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/>
      <c r="FZ864" s="6"/>
      <c r="GA864" s="6"/>
      <c r="GB864" s="6"/>
      <c r="GC864" s="6"/>
      <c r="GD864" s="6"/>
      <c r="GE864" s="6"/>
      <c r="GF864" s="6"/>
      <c r="GG864" s="6"/>
      <c r="GH864" s="6"/>
      <c r="GI864" s="6"/>
      <c r="GJ864" s="6"/>
      <c r="GK864" s="6"/>
      <c r="GL864" s="6"/>
      <c r="GM864" s="6"/>
      <c r="GN864" s="6"/>
      <c r="GO864" s="6"/>
      <c r="GP864" s="6"/>
      <c r="GQ864" s="6"/>
      <c r="GR864" s="6"/>
      <c r="GS864" s="6"/>
      <c r="GT864" s="6"/>
      <c r="GU864" s="6"/>
      <c r="GV864" s="6"/>
      <c r="GW864" s="6"/>
      <c r="GX864" s="6"/>
      <c r="GY864" s="6"/>
      <c r="GZ864" s="6"/>
      <c r="HA864" s="6"/>
      <c r="HB864" s="6"/>
      <c r="HC864" s="6"/>
      <c r="HD864" s="6"/>
      <c r="HE864" s="6"/>
      <c r="HF864" s="6"/>
      <c r="HG864" s="6"/>
      <c r="HH864" s="6"/>
      <c r="HI864" s="6"/>
      <c r="HJ864" s="6"/>
      <c r="HK864" s="6"/>
      <c r="HL864" s="6"/>
      <c r="HM864" s="6"/>
      <c r="HN864" s="6"/>
      <c r="HO864" s="6"/>
      <c r="HP864" s="6"/>
      <c r="HQ864" s="6"/>
      <c r="HR864" s="6"/>
      <c r="HS864" s="6"/>
      <c r="HT864" s="6"/>
      <c r="HU864" s="6"/>
      <c r="HV864" s="6"/>
      <c r="HW864" s="6"/>
      <c r="HX864" s="6"/>
      <c r="HY864" s="6"/>
      <c r="HZ864" s="6"/>
      <c r="IA864" s="6"/>
      <c r="IB864" s="6"/>
      <c r="IC864" s="6"/>
      <c r="ID864" s="6"/>
      <c r="IE864" s="6"/>
      <c r="IF864" s="6"/>
      <c r="IG864" s="6"/>
      <c r="IH864" s="6"/>
      <c r="II864" s="6"/>
      <c r="IJ864" s="6"/>
      <c r="IK864" s="6"/>
      <c r="IL864" s="6"/>
      <c r="IM864" s="6"/>
      <c r="IN864" s="6"/>
      <c r="IO864" s="6"/>
      <c r="IP864" s="6"/>
      <c r="IQ864" s="6"/>
      <c r="IR864" s="6"/>
      <c r="IS864" s="6"/>
      <c r="IT864" s="6"/>
      <c r="IU864" s="6"/>
    </row>
    <row r="865" spans="1:255" s="9" customFormat="1" ht="25.5">
      <c r="A865" s="59" t="s">
        <v>1444</v>
      </c>
      <c r="B865" s="79" t="s">
        <v>1239</v>
      </c>
      <c r="C865" s="78" t="s">
        <v>7</v>
      </c>
      <c r="D865" s="48">
        <v>750</v>
      </c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/>
      <c r="FF865" s="6"/>
      <c r="FG865" s="6"/>
      <c r="FH865" s="6"/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  <c r="FW865" s="6"/>
      <c r="FX865" s="6"/>
      <c r="FY865" s="6"/>
      <c r="FZ865" s="6"/>
      <c r="GA865" s="6"/>
      <c r="GB865" s="6"/>
      <c r="GC865" s="6"/>
      <c r="GD865" s="6"/>
      <c r="GE865" s="6"/>
      <c r="GF865" s="6"/>
      <c r="GG865" s="6"/>
      <c r="GH865" s="6"/>
      <c r="GI865" s="6"/>
      <c r="GJ865" s="6"/>
      <c r="GK865" s="6"/>
      <c r="GL865" s="6"/>
      <c r="GM865" s="6"/>
      <c r="GN865" s="6"/>
      <c r="GO865" s="6"/>
      <c r="GP865" s="6"/>
      <c r="GQ865" s="6"/>
      <c r="GR865" s="6"/>
      <c r="GS865" s="6"/>
      <c r="GT865" s="6"/>
      <c r="GU865" s="6"/>
      <c r="GV865" s="6"/>
      <c r="GW865" s="6"/>
      <c r="GX865" s="6"/>
      <c r="GY865" s="6"/>
      <c r="GZ865" s="6"/>
      <c r="HA865" s="6"/>
      <c r="HB865" s="6"/>
      <c r="HC865" s="6"/>
      <c r="HD865" s="6"/>
      <c r="HE865" s="6"/>
      <c r="HF865" s="6"/>
      <c r="HG865" s="6"/>
      <c r="HH865" s="6"/>
      <c r="HI865" s="6"/>
      <c r="HJ865" s="6"/>
      <c r="HK865" s="6"/>
      <c r="HL865" s="6"/>
      <c r="HM865" s="6"/>
      <c r="HN865" s="6"/>
      <c r="HO865" s="6"/>
      <c r="HP865" s="6"/>
      <c r="HQ865" s="6"/>
      <c r="HR865" s="6"/>
      <c r="HS865" s="6"/>
      <c r="HT865" s="6"/>
      <c r="HU865" s="6"/>
      <c r="HV865" s="6"/>
      <c r="HW865" s="6"/>
      <c r="HX865" s="6"/>
      <c r="HY865" s="6"/>
      <c r="HZ865" s="6"/>
      <c r="IA865" s="6"/>
      <c r="IB865" s="6"/>
      <c r="IC865" s="6"/>
      <c r="ID865" s="6"/>
      <c r="IE865" s="6"/>
      <c r="IF865" s="6"/>
      <c r="IG865" s="6"/>
      <c r="IH865" s="6"/>
      <c r="II865" s="6"/>
      <c r="IJ865" s="6"/>
      <c r="IK865" s="6"/>
      <c r="IL865" s="6"/>
      <c r="IM865" s="6"/>
      <c r="IN865" s="6"/>
      <c r="IO865" s="6"/>
      <c r="IP865" s="6"/>
      <c r="IQ865" s="6"/>
      <c r="IR865" s="6"/>
      <c r="IS865" s="6"/>
      <c r="IT865" s="6"/>
      <c r="IU865" s="6"/>
    </row>
    <row r="866" spans="1:255" s="9" customFormat="1" ht="25.5">
      <c r="A866" s="59" t="s">
        <v>1445</v>
      </c>
      <c r="B866" s="79" t="s">
        <v>1240</v>
      </c>
      <c r="C866" s="78" t="s">
        <v>7</v>
      </c>
      <c r="D866" s="48">
        <v>750</v>
      </c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/>
      <c r="GL866" s="6"/>
      <c r="GM866" s="6"/>
      <c r="GN866" s="6"/>
      <c r="GO866" s="6"/>
      <c r="GP866" s="6"/>
      <c r="GQ866" s="6"/>
      <c r="GR866" s="6"/>
      <c r="GS866" s="6"/>
      <c r="GT866" s="6"/>
      <c r="GU866" s="6"/>
      <c r="GV866" s="6"/>
      <c r="GW866" s="6"/>
      <c r="GX866" s="6"/>
      <c r="GY866" s="6"/>
      <c r="GZ866" s="6"/>
      <c r="HA866" s="6"/>
      <c r="HB866" s="6"/>
      <c r="HC866" s="6"/>
      <c r="HD866" s="6"/>
      <c r="HE866" s="6"/>
      <c r="HF866" s="6"/>
      <c r="HG866" s="6"/>
      <c r="HH866" s="6"/>
      <c r="HI866" s="6"/>
      <c r="HJ866" s="6"/>
      <c r="HK866" s="6"/>
      <c r="HL866" s="6"/>
      <c r="HM866" s="6"/>
      <c r="HN866" s="6"/>
      <c r="HO866" s="6"/>
      <c r="HP866" s="6"/>
      <c r="HQ866" s="6"/>
      <c r="HR866" s="6"/>
      <c r="HS866" s="6"/>
      <c r="HT866" s="6"/>
      <c r="HU866" s="6"/>
      <c r="HV866" s="6"/>
      <c r="HW866" s="6"/>
      <c r="HX866" s="6"/>
      <c r="HY866" s="6"/>
      <c r="HZ866" s="6"/>
      <c r="IA866" s="6"/>
      <c r="IB866" s="6"/>
      <c r="IC866" s="6"/>
      <c r="ID866" s="6"/>
      <c r="IE866" s="6"/>
      <c r="IF866" s="6"/>
      <c r="IG866" s="6"/>
      <c r="IH866" s="6"/>
      <c r="II866" s="6"/>
      <c r="IJ866" s="6"/>
      <c r="IK866" s="6"/>
      <c r="IL866" s="6"/>
      <c r="IM866" s="6"/>
      <c r="IN866" s="6"/>
      <c r="IO866" s="6"/>
      <c r="IP866" s="6"/>
      <c r="IQ866" s="6"/>
      <c r="IR866" s="6"/>
      <c r="IS866" s="6"/>
      <c r="IT866" s="6"/>
      <c r="IU866" s="6"/>
    </row>
    <row r="867" spans="1:255" s="9" customFormat="1" ht="25.5">
      <c r="A867" s="59" t="s">
        <v>1446</v>
      </c>
      <c r="B867" s="49" t="s">
        <v>1241</v>
      </c>
      <c r="C867" s="78" t="s">
        <v>7</v>
      </c>
      <c r="D867" s="48">
        <v>750</v>
      </c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/>
      <c r="GL867" s="6"/>
      <c r="GM867" s="6"/>
      <c r="GN867" s="6"/>
      <c r="GO867" s="6"/>
      <c r="GP867" s="6"/>
      <c r="GQ867" s="6"/>
      <c r="GR867" s="6"/>
      <c r="GS867" s="6"/>
      <c r="GT867" s="6"/>
      <c r="GU867" s="6"/>
      <c r="GV867" s="6"/>
      <c r="GW867" s="6"/>
      <c r="GX867" s="6"/>
      <c r="GY867" s="6"/>
      <c r="GZ867" s="6"/>
      <c r="HA867" s="6"/>
      <c r="HB867" s="6"/>
      <c r="HC867" s="6"/>
      <c r="HD867" s="6"/>
      <c r="HE867" s="6"/>
      <c r="HF867" s="6"/>
      <c r="HG867" s="6"/>
      <c r="HH867" s="6"/>
      <c r="HI867" s="6"/>
      <c r="HJ867" s="6"/>
      <c r="HK867" s="6"/>
      <c r="HL867" s="6"/>
      <c r="HM867" s="6"/>
      <c r="HN867" s="6"/>
      <c r="HO867" s="6"/>
      <c r="HP867" s="6"/>
      <c r="HQ867" s="6"/>
      <c r="HR867" s="6"/>
      <c r="HS867" s="6"/>
      <c r="HT867" s="6"/>
      <c r="HU867" s="6"/>
      <c r="HV867" s="6"/>
      <c r="HW867" s="6"/>
      <c r="HX867" s="6"/>
      <c r="HY867" s="6"/>
      <c r="HZ867" s="6"/>
      <c r="IA867" s="6"/>
      <c r="IB867" s="6"/>
      <c r="IC867" s="6"/>
      <c r="ID867" s="6"/>
      <c r="IE867" s="6"/>
      <c r="IF867" s="6"/>
      <c r="IG867" s="6"/>
      <c r="IH867" s="6"/>
      <c r="II867" s="6"/>
      <c r="IJ867" s="6"/>
      <c r="IK867" s="6"/>
      <c r="IL867" s="6"/>
      <c r="IM867" s="6"/>
      <c r="IN867" s="6"/>
      <c r="IO867" s="6"/>
      <c r="IP867" s="6"/>
      <c r="IQ867" s="6"/>
      <c r="IR867" s="6"/>
      <c r="IS867" s="6"/>
      <c r="IT867" s="6"/>
      <c r="IU867" s="6"/>
    </row>
    <row r="868" spans="1:255" s="9" customFormat="1" ht="25.5">
      <c r="A868" s="59" t="s">
        <v>1447</v>
      </c>
      <c r="B868" s="79" t="s">
        <v>1242</v>
      </c>
      <c r="C868" s="78" t="s">
        <v>7</v>
      </c>
      <c r="D868" s="48">
        <v>750</v>
      </c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/>
      <c r="GL868" s="6"/>
      <c r="GM868" s="6"/>
      <c r="GN868" s="6"/>
      <c r="GO868" s="6"/>
      <c r="GP868" s="6"/>
      <c r="GQ868" s="6"/>
      <c r="GR868" s="6"/>
      <c r="GS868" s="6"/>
      <c r="GT868" s="6"/>
      <c r="GU868" s="6"/>
      <c r="GV868" s="6"/>
      <c r="GW868" s="6"/>
      <c r="GX868" s="6"/>
      <c r="GY868" s="6"/>
      <c r="GZ868" s="6"/>
      <c r="HA868" s="6"/>
      <c r="HB868" s="6"/>
      <c r="HC868" s="6"/>
      <c r="HD868" s="6"/>
      <c r="HE868" s="6"/>
      <c r="HF868" s="6"/>
      <c r="HG868" s="6"/>
      <c r="HH868" s="6"/>
      <c r="HI868" s="6"/>
      <c r="HJ868" s="6"/>
      <c r="HK868" s="6"/>
      <c r="HL868" s="6"/>
      <c r="HM868" s="6"/>
      <c r="HN868" s="6"/>
      <c r="HO868" s="6"/>
      <c r="HP868" s="6"/>
      <c r="HQ868" s="6"/>
      <c r="HR868" s="6"/>
      <c r="HS868" s="6"/>
      <c r="HT868" s="6"/>
      <c r="HU868" s="6"/>
      <c r="HV868" s="6"/>
      <c r="HW868" s="6"/>
      <c r="HX868" s="6"/>
      <c r="HY868" s="6"/>
      <c r="HZ868" s="6"/>
      <c r="IA868" s="6"/>
      <c r="IB868" s="6"/>
      <c r="IC868" s="6"/>
      <c r="ID868" s="6"/>
      <c r="IE868" s="6"/>
      <c r="IF868" s="6"/>
      <c r="IG868" s="6"/>
      <c r="IH868" s="6"/>
      <c r="II868" s="6"/>
      <c r="IJ868" s="6"/>
      <c r="IK868" s="6"/>
      <c r="IL868" s="6"/>
      <c r="IM868" s="6"/>
      <c r="IN868" s="6"/>
      <c r="IO868" s="6"/>
      <c r="IP868" s="6"/>
      <c r="IQ868" s="6"/>
      <c r="IR868" s="6"/>
      <c r="IS868" s="6"/>
      <c r="IT868" s="6"/>
      <c r="IU868" s="6"/>
    </row>
    <row r="869" spans="1:255" s="9" customFormat="1" ht="25.5">
      <c r="A869" s="59" t="s">
        <v>1456</v>
      </c>
      <c r="B869" s="79" t="s">
        <v>1243</v>
      </c>
      <c r="C869" s="78" t="s">
        <v>7</v>
      </c>
      <c r="D869" s="48">
        <v>750</v>
      </c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/>
      <c r="HA869" s="6"/>
      <c r="HB869" s="6"/>
      <c r="HC869" s="6"/>
      <c r="HD869" s="6"/>
      <c r="HE869" s="6"/>
      <c r="HF869" s="6"/>
      <c r="HG869" s="6"/>
      <c r="HH869" s="6"/>
      <c r="HI869" s="6"/>
      <c r="HJ869" s="6"/>
      <c r="HK869" s="6"/>
      <c r="HL869" s="6"/>
      <c r="HM869" s="6"/>
      <c r="HN869" s="6"/>
      <c r="HO869" s="6"/>
      <c r="HP869" s="6"/>
      <c r="HQ869" s="6"/>
      <c r="HR869" s="6"/>
      <c r="HS869" s="6"/>
      <c r="HT869" s="6"/>
      <c r="HU869" s="6"/>
      <c r="HV869" s="6"/>
      <c r="HW869" s="6"/>
      <c r="HX869" s="6"/>
      <c r="HY869" s="6"/>
      <c r="HZ869" s="6"/>
      <c r="IA869" s="6"/>
      <c r="IB869" s="6"/>
      <c r="IC869" s="6"/>
      <c r="ID869" s="6"/>
      <c r="IE869" s="6"/>
      <c r="IF869" s="6"/>
      <c r="IG869" s="6"/>
      <c r="IH869" s="6"/>
      <c r="II869" s="6"/>
      <c r="IJ869" s="6"/>
      <c r="IK869" s="6"/>
      <c r="IL869" s="6"/>
      <c r="IM869" s="6"/>
      <c r="IN869" s="6"/>
      <c r="IO869" s="6"/>
      <c r="IP869" s="6"/>
      <c r="IQ869" s="6"/>
      <c r="IR869" s="6"/>
      <c r="IS869" s="6"/>
      <c r="IT869" s="6"/>
      <c r="IU869" s="6"/>
    </row>
    <row r="870" spans="1:255" s="25" customFormat="1" ht="25.5">
      <c r="A870" s="59" t="s">
        <v>1449</v>
      </c>
      <c r="B870" s="49" t="s">
        <v>1244</v>
      </c>
      <c r="C870" s="78" t="s">
        <v>7</v>
      </c>
      <c r="D870" s="48">
        <v>750</v>
      </c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/>
      <c r="GL870" s="6"/>
      <c r="GM870" s="6"/>
      <c r="GN870" s="6"/>
      <c r="GO870" s="6"/>
      <c r="GP870" s="6"/>
      <c r="GQ870" s="6"/>
      <c r="GR870" s="6"/>
      <c r="GS870" s="6"/>
      <c r="GT870" s="6"/>
      <c r="GU870" s="6"/>
      <c r="GV870" s="6"/>
      <c r="GW870" s="6"/>
      <c r="GX870" s="6"/>
      <c r="GY870" s="6"/>
      <c r="GZ870" s="6"/>
      <c r="HA870" s="6"/>
      <c r="HB870" s="6"/>
      <c r="HC870" s="6"/>
      <c r="HD870" s="6"/>
      <c r="HE870" s="6"/>
      <c r="HF870" s="6"/>
      <c r="HG870" s="6"/>
      <c r="HH870" s="6"/>
      <c r="HI870" s="6"/>
      <c r="HJ870" s="6"/>
      <c r="HK870" s="6"/>
      <c r="HL870" s="6"/>
      <c r="HM870" s="6"/>
      <c r="HN870" s="6"/>
      <c r="HO870" s="6"/>
      <c r="HP870" s="6"/>
      <c r="HQ870" s="6"/>
      <c r="HR870" s="6"/>
      <c r="HS870" s="6"/>
      <c r="HT870" s="6"/>
      <c r="HU870" s="6"/>
      <c r="HV870" s="6"/>
      <c r="HW870" s="6"/>
      <c r="HX870" s="6"/>
      <c r="HY870" s="6"/>
      <c r="HZ870" s="6"/>
      <c r="IA870" s="6"/>
      <c r="IB870" s="6"/>
      <c r="IC870" s="6"/>
      <c r="ID870" s="6"/>
      <c r="IE870" s="6"/>
      <c r="IF870" s="6"/>
      <c r="IG870" s="6"/>
      <c r="IH870" s="6"/>
      <c r="II870" s="6"/>
      <c r="IJ870" s="6"/>
      <c r="IK870" s="6"/>
      <c r="IL870" s="6"/>
      <c r="IM870" s="6"/>
      <c r="IN870" s="6"/>
      <c r="IO870" s="6"/>
      <c r="IP870" s="6"/>
      <c r="IQ870" s="6"/>
      <c r="IR870" s="6"/>
      <c r="IS870" s="6"/>
      <c r="IT870" s="6"/>
      <c r="IU870" s="6"/>
    </row>
    <row r="871" spans="1:255" s="22" customFormat="1" ht="12.75">
      <c r="A871" s="174" t="s">
        <v>1232</v>
      </c>
      <c r="B871" s="174"/>
      <c r="C871" s="174"/>
      <c r="D871" s="174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/>
      <c r="HP871" s="6"/>
      <c r="HQ871" s="6"/>
      <c r="HR871" s="6"/>
      <c r="HS871" s="6"/>
      <c r="HT871" s="6"/>
      <c r="HU871" s="6"/>
      <c r="HV871" s="6"/>
      <c r="HW871" s="6"/>
      <c r="HX871" s="6"/>
      <c r="HY871" s="6"/>
      <c r="HZ871" s="6"/>
      <c r="IA871" s="6"/>
      <c r="IB871" s="6"/>
      <c r="IC871" s="6"/>
      <c r="ID871" s="6"/>
      <c r="IE871" s="6"/>
      <c r="IF871" s="6"/>
      <c r="IG871" s="6"/>
      <c r="IH871" s="6"/>
      <c r="II871" s="6"/>
      <c r="IJ871" s="6"/>
      <c r="IK871" s="6"/>
      <c r="IL871" s="6"/>
      <c r="IM871" s="6"/>
      <c r="IN871" s="6"/>
      <c r="IO871" s="6"/>
      <c r="IP871" s="6"/>
      <c r="IQ871" s="6"/>
      <c r="IR871" s="6"/>
      <c r="IS871" s="6"/>
      <c r="IT871" s="6"/>
      <c r="IU871" s="6"/>
    </row>
    <row r="872" spans="1:255" s="25" customFormat="1" ht="12.75">
      <c r="A872" s="59" t="s">
        <v>1450</v>
      </c>
      <c r="B872" s="87" t="s">
        <v>1238</v>
      </c>
      <c r="C872" s="78" t="str">
        <f>C874</f>
        <v>1 исследование</v>
      </c>
      <c r="D872" s="48">
        <v>750</v>
      </c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/>
      <c r="HA872" s="6"/>
      <c r="HB872" s="6"/>
      <c r="HC872" s="6"/>
      <c r="HD872" s="6"/>
      <c r="HE872" s="6"/>
      <c r="HF872" s="6"/>
      <c r="HG872" s="6"/>
      <c r="HH872" s="6"/>
      <c r="HI872" s="6"/>
      <c r="HJ872" s="6"/>
      <c r="HK872" s="6"/>
      <c r="HL872" s="6"/>
      <c r="HM872" s="6"/>
      <c r="HN872" s="6"/>
      <c r="HO872" s="6"/>
      <c r="HP872" s="6"/>
      <c r="HQ872" s="6"/>
      <c r="HR872" s="6"/>
      <c r="HS872" s="6"/>
      <c r="HT872" s="6"/>
      <c r="HU872" s="6"/>
      <c r="HV872" s="6"/>
      <c r="HW872" s="6"/>
      <c r="HX872" s="6"/>
      <c r="HY872" s="6"/>
      <c r="HZ872" s="6"/>
      <c r="IA872" s="6"/>
      <c r="IB872" s="6"/>
      <c r="IC872" s="6"/>
      <c r="ID872" s="6"/>
      <c r="IE872" s="6"/>
      <c r="IF872" s="6"/>
      <c r="IG872" s="6"/>
      <c r="IH872" s="6"/>
      <c r="II872" s="6"/>
      <c r="IJ872" s="6"/>
      <c r="IK872" s="6"/>
      <c r="IL872" s="6"/>
      <c r="IM872" s="6"/>
      <c r="IN872" s="6"/>
      <c r="IO872" s="6"/>
      <c r="IP872" s="6"/>
      <c r="IQ872" s="6"/>
      <c r="IR872" s="6"/>
      <c r="IS872" s="6"/>
      <c r="IT872" s="6"/>
      <c r="IU872" s="6"/>
    </row>
    <row r="873" spans="1:255" s="25" customFormat="1" ht="12.75">
      <c r="A873" s="59" t="s">
        <v>1448</v>
      </c>
      <c r="B873" s="79" t="s">
        <v>1237</v>
      </c>
      <c r="C873" s="78" t="s">
        <v>7</v>
      </c>
      <c r="D873" s="48">
        <v>750</v>
      </c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  <c r="GD873" s="6"/>
      <c r="GE873" s="6"/>
      <c r="GF873" s="6"/>
      <c r="GG873" s="6"/>
      <c r="GH873" s="6"/>
      <c r="GI873" s="6"/>
      <c r="GJ873" s="6"/>
      <c r="GK873" s="6"/>
      <c r="GL873" s="6"/>
      <c r="GM873" s="6"/>
      <c r="GN873" s="6"/>
      <c r="GO873" s="6"/>
      <c r="GP873" s="6"/>
      <c r="GQ873" s="6"/>
      <c r="GR873" s="6"/>
      <c r="GS873" s="6"/>
      <c r="GT873" s="6"/>
      <c r="GU873" s="6"/>
      <c r="GV873" s="6"/>
      <c r="GW873" s="6"/>
      <c r="GX873" s="6"/>
      <c r="GY873" s="6"/>
      <c r="GZ873" s="6"/>
      <c r="HA873" s="6"/>
      <c r="HB873" s="6"/>
      <c r="HC873" s="6"/>
      <c r="HD873" s="6"/>
      <c r="HE873" s="6"/>
      <c r="HF873" s="6"/>
      <c r="HG873" s="6"/>
      <c r="HH873" s="6"/>
      <c r="HI873" s="6"/>
      <c r="HJ873" s="6"/>
      <c r="HK873" s="6"/>
      <c r="HL873" s="6"/>
      <c r="HM873" s="6"/>
      <c r="HN873" s="6"/>
      <c r="HO873" s="6"/>
      <c r="HP873" s="6"/>
      <c r="HQ873" s="6"/>
      <c r="HR873" s="6"/>
      <c r="HS873" s="6"/>
      <c r="HT873" s="6"/>
      <c r="HU873" s="6"/>
      <c r="HV873" s="6"/>
      <c r="HW873" s="6"/>
      <c r="HX873" s="6"/>
      <c r="HY873" s="6"/>
      <c r="HZ873" s="6"/>
      <c r="IA873" s="6"/>
      <c r="IB873" s="6"/>
      <c r="IC873" s="6"/>
      <c r="ID873" s="6"/>
      <c r="IE873" s="6"/>
      <c r="IF873" s="6"/>
      <c r="IG873" s="6"/>
      <c r="IH873" s="6"/>
      <c r="II873" s="6"/>
      <c r="IJ873" s="6"/>
      <c r="IK873" s="6"/>
      <c r="IL873" s="6"/>
      <c r="IM873" s="6"/>
      <c r="IN873" s="6"/>
      <c r="IO873" s="6"/>
      <c r="IP873" s="6"/>
      <c r="IQ873" s="6"/>
      <c r="IR873" s="6"/>
      <c r="IS873" s="6"/>
      <c r="IT873" s="6"/>
      <c r="IU873" s="6"/>
    </row>
    <row r="874" spans="1:255" s="9" customFormat="1" ht="12.75">
      <c r="A874" s="59" t="s">
        <v>1451</v>
      </c>
      <c r="B874" s="49" t="s">
        <v>1236</v>
      </c>
      <c r="C874" s="78" t="s">
        <v>7</v>
      </c>
      <c r="D874" s="48">
        <v>750</v>
      </c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/>
      <c r="FZ874" s="6"/>
      <c r="GA874" s="6"/>
      <c r="GB874" s="6"/>
      <c r="GC874" s="6"/>
      <c r="GD874" s="6"/>
      <c r="GE874" s="6"/>
      <c r="GF874" s="6"/>
      <c r="GG874" s="6"/>
      <c r="GH874" s="6"/>
      <c r="GI874" s="6"/>
      <c r="GJ874" s="6"/>
      <c r="GK874" s="6"/>
      <c r="GL874" s="6"/>
      <c r="GM874" s="6"/>
      <c r="GN874" s="6"/>
      <c r="GO874" s="6"/>
      <c r="GP874" s="6"/>
      <c r="GQ874" s="6"/>
      <c r="GR874" s="6"/>
      <c r="GS874" s="6"/>
      <c r="GT874" s="6"/>
      <c r="GU874" s="6"/>
      <c r="GV874" s="6"/>
      <c r="GW874" s="6"/>
      <c r="GX874" s="6"/>
      <c r="GY874" s="6"/>
      <c r="GZ874" s="6"/>
      <c r="HA874" s="6"/>
      <c r="HB874" s="6"/>
      <c r="HC874" s="6"/>
      <c r="HD874" s="6"/>
      <c r="HE874" s="6"/>
      <c r="HF874" s="6"/>
      <c r="HG874" s="6"/>
      <c r="HH874" s="6"/>
      <c r="HI874" s="6"/>
      <c r="HJ874" s="6"/>
      <c r="HK874" s="6"/>
      <c r="HL874" s="6"/>
      <c r="HM874" s="6"/>
      <c r="HN874" s="6"/>
      <c r="HO874" s="6"/>
      <c r="HP874" s="6"/>
      <c r="HQ874" s="6"/>
      <c r="HR874" s="6"/>
      <c r="HS874" s="6"/>
      <c r="HT874" s="6"/>
      <c r="HU874" s="6"/>
      <c r="HV874" s="6"/>
      <c r="HW874" s="6"/>
      <c r="HX874" s="6"/>
      <c r="HY874" s="6"/>
      <c r="HZ874" s="6"/>
      <c r="IA874" s="6"/>
      <c r="IB874" s="6"/>
      <c r="IC874" s="6"/>
      <c r="ID874" s="6"/>
      <c r="IE874" s="6"/>
      <c r="IF874" s="6"/>
      <c r="IG874" s="6"/>
      <c r="IH874" s="6"/>
      <c r="II874" s="6"/>
      <c r="IJ874" s="6"/>
      <c r="IK874" s="6"/>
      <c r="IL874" s="6"/>
      <c r="IM874" s="6"/>
      <c r="IN874" s="6"/>
      <c r="IO874" s="6"/>
      <c r="IP874" s="6"/>
      <c r="IQ874" s="6"/>
      <c r="IR874" s="6"/>
      <c r="IS874" s="6"/>
      <c r="IT874" s="6"/>
      <c r="IU874" s="6"/>
    </row>
    <row r="875" spans="1:255" s="9" customFormat="1" ht="12.75">
      <c r="A875" s="59" t="s">
        <v>1452</v>
      </c>
      <c r="B875" s="79" t="s">
        <v>1235</v>
      </c>
      <c r="C875" s="78" t="s">
        <v>7</v>
      </c>
      <c r="D875" s="48">
        <v>750</v>
      </c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/>
      <c r="GL875" s="6"/>
      <c r="GM875" s="6"/>
      <c r="GN875" s="6"/>
      <c r="GO875" s="6"/>
      <c r="GP875" s="6"/>
      <c r="GQ875" s="6"/>
      <c r="GR875" s="6"/>
      <c r="GS875" s="6"/>
      <c r="GT875" s="6"/>
      <c r="GU875" s="6"/>
      <c r="GV875" s="6"/>
      <c r="GW875" s="6"/>
      <c r="GX875" s="6"/>
      <c r="GY875" s="6"/>
      <c r="GZ875" s="6"/>
      <c r="HA875" s="6"/>
      <c r="HB875" s="6"/>
      <c r="HC875" s="6"/>
      <c r="HD875" s="6"/>
      <c r="HE875" s="6"/>
      <c r="HF875" s="6"/>
      <c r="HG875" s="6"/>
      <c r="HH875" s="6"/>
      <c r="HI875" s="6"/>
      <c r="HJ875" s="6"/>
      <c r="HK875" s="6"/>
      <c r="HL875" s="6"/>
      <c r="HM875" s="6"/>
      <c r="HN875" s="6"/>
      <c r="HO875" s="6"/>
      <c r="HP875" s="6"/>
      <c r="HQ875" s="6"/>
      <c r="HR875" s="6"/>
      <c r="HS875" s="6"/>
      <c r="HT875" s="6"/>
      <c r="HU875" s="6"/>
      <c r="HV875" s="6"/>
      <c r="HW875" s="6"/>
      <c r="HX875" s="6"/>
      <c r="HY875" s="6"/>
      <c r="HZ875" s="6"/>
      <c r="IA875" s="6"/>
      <c r="IB875" s="6"/>
      <c r="IC875" s="6"/>
      <c r="ID875" s="6"/>
      <c r="IE875" s="6"/>
      <c r="IF875" s="6"/>
      <c r="IG875" s="6"/>
      <c r="IH875" s="6"/>
      <c r="II875" s="6"/>
      <c r="IJ875" s="6"/>
      <c r="IK875" s="6"/>
      <c r="IL875" s="6"/>
      <c r="IM875" s="6"/>
      <c r="IN875" s="6"/>
      <c r="IO875" s="6"/>
      <c r="IP875" s="6"/>
      <c r="IQ875" s="6"/>
      <c r="IR875" s="6"/>
      <c r="IS875" s="6"/>
      <c r="IT875" s="6"/>
      <c r="IU875" s="6"/>
    </row>
    <row r="876" spans="1:255" s="25" customFormat="1" ht="12.75">
      <c r="A876" s="59" t="s">
        <v>1453</v>
      </c>
      <c r="B876" s="53" t="s">
        <v>1234</v>
      </c>
      <c r="C876" s="101" t="s">
        <v>7</v>
      </c>
      <c r="D876" s="99">
        <v>750</v>
      </c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/>
      <c r="FZ876" s="6"/>
      <c r="GA876" s="6"/>
      <c r="GB876" s="6"/>
      <c r="GC876" s="6"/>
      <c r="GD876" s="6"/>
      <c r="GE876" s="6"/>
      <c r="GF876" s="6"/>
      <c r="GG876" s="6"/>
      <c r="GH876" s="6"/>
      <c r="GI876" s="6"/>
      <c r="GJ876" s="6"/>
      <c r="GK876" s="6"/>
      <c r="GL876" s="6"/>
      <c r="GM876" s="6"/>
      <c r="GN876" s="6"/>
      <c r="GO876" s="6"/>
      <c r="GP876" s="6"/>
      <c r="GQ876" s="6"/>
      <c r="GR876" s="6"/>
      <c r="GS876" s="6"/>
      <c r="GT876" s="6"/>
      <c r="GU876" s="6"/>
      <c r="GV876" s="6"/>
      <c r="GW876" s="6"/>
      <c r="GX876" s="6"/>
      <c r="GY876" s="6"/>
      <c r="GZ876" s="6"/>
      <c r="HA876" s="6"/>
      <c r="HB876" s="6"/>
      <c r="HC876" s="6"/>
      <c r="HD876" s="6"/>
      <c r="HE876" s="6"/>
      <c r="HF876" s="6"/>
      <c r="HG876" s="6"/>
      <c r="HH876" s="6"/>
      <c r="HI876" s="6"/>
      <c r="HJ876" s="6"/>
      <c r="HK876" s="6"/>
      <c r="HL876" s="6"/>
      <c r="HM876" s="6"/>
      <c r="HN876" s="6"/>
      <c r="HO876" s="6"/>
      <c r="HP876" s="6"/>
      <c r="HQ876" s="6"/>
      <c r="HR876" s="6"/>
      <c r="HS876" s="6"/>
      <c r="HT876" s="6"/>
      <c r="HU876" s="6"/>
      <c r="HV876" s="6"/>
      <c r="HW876" s="6"/>
      <c r="HX876" s="6"/>
      <c r="HY876" s="6"/>
      <c r="HZ876" s="6"/>
      <c r="IA876" s="6"/>
      <c r="IB876" s="6"/>
      <c r="IC876" s="6"/>
      <c r="ID876" s="6"/>
      <c r="IE876" s="6"/>
      <c r="IF876" s="6"/>
      <c r="IG876" s="6"/>
      <c r="IH876" s="6"/>
      <c r="II876" s="6"/>
      <c r="IJ876" s="6"/>
      <c r="IK876" s="6"/>
      <c r="IL876" s="6"/>
      <c r="IM876" s="6"/>
      <c r="IN876" s="6"/>
      <c r="IO876" s="6"/>
      <c r="IP876" s="6"/>
      <c r="IQ876" s="6"/>
      <c r="IR876" s="6"/>
      <c r="IS876" s="6"/>
      <c r="IT876" s="6"/>
      <c r="IU876" s="6"/>
    </row>
    <row r="877" spans="1:255" s="25" customFormat="1" ht="12.75">
      <c r="A877" s="59" t="s">
        <v>1454</v>
      </c>
      <c r="B877" s="53" t="s">
        <v>1233</v>
      </c>
      <c r="C877" s="101" t="s">
        <v>7</v>
      </c>
      <c r="D877" s="99">
        <v>750</v>
      </c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/>
      <c r="FZ877" s="6"/>
      <c r="GA877" s="6"/>
      <c r="GB877" s="6"/>
      <c r="GC877" s="6"/>
      <c r="GD877" s="6"/>
      <c r="GE877" s="6"/>
      <c r="GF877" s="6"/>
      <c r="GG877" s="6"/>
      <c r="GH877" s="6"/>
      <c r="GI877" s="6"/>
      <c r="GJ877" s="6"/>
      <c r="GK877" s="6"/>
      <c r="GL877" s="6"/>
      <c r="GM877" s="6"/>
      <c r="GN877" s="6"/>
      <c r="GO877" s="6"/>
      <c r="GP877" s="6"/>
      <c r="GQ877" s="6"/>
      <c r="GR877" s="6"/>
      <c r="GS877" s="6"/>
      <c r="GT877" s="6"/>
      <c r="GU877" s="6"/>
      <c r="GV877" s="6"/>
      <c r="GW877" s="6"/>
      <c r="GX877" s="6"/>
      <c r="GY877" s="6"/>
      <c r="GZ877" s="6"/>
      <c r="HA877" s="6"/>
      <c r="HB877" s="6"/>
      <c r="HC877" s="6"/>
      <c r="HD877" s="6"/>
      <c r="HE877" s="6"/>
      <c r="HF877" s="6"/>
      <c r="HG877" s="6"/>
      <c r="HH877" s="6"/>
      <c r="HI877" s="6"/>
      <c r="HJ877" s="6"/>
      <c r="HK877" s="6"/>
      <c r="HL877" s="6"/>
      <c r="HM877" s="6"/>
      <c r="HN877" s="6"/>
      <c r="HO877" s="6"/>
      <c r="HP877" s="6"/>
      <c r="HQ877" s="6"/>
      <c r="HR877" s="6"/>
      <c r="HS877" s="6"/>
      <c r="HT877" s="6"/>
      <c r="HU877" s="6"/>
      <c r="HV877" s="6"/>
      <c r="HW877" s="6"/>
      <c r="HX877" s="6"/>
      <c r="HY877" s="6"/>
      <c r="HZ877" s="6"/>
      <c r="IA877" s="6"/>
      <c r="IB877" s="6"/>
      <c r="IC877" s="6"/>
      <c r="ID877" s="6"/>
      <c r="IE877" s="6"/>
      <c r="IF877" s="6"/>
      <c r="IG877" s="6"/>
      <c r="IH877" s="6"/>
      <c r="II877" s="6"/>
      <c r="IJ877" s="6"/>
      <c r="IK877" s="6"/>
      <c r="IL877" s="6"/>
      <c r="IM877" s="6"/>
      <c r="IN877" s="6"/>
      <c r="IO877" s="6"/>
      <c r="IP877" s="6"/>
      <c r="IQ877" s="6"/>
      <c r="IR877" s="6"/>
      <c r="IS877" s="6"/>
      <c r="IT877" s="6"/>
      <c r="IU877" s="6"/>
    </row>
    <row r="878" spans="1:255" s="22" customFormat="1" ht="12.75">
      <c r="A878" s="161" t="s">
        <v>1245</v>
      </c>
      <c r="B878" s="161"/>
      <c r="C878" s="161"/>
      <c r="D878" s="161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/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/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  <c r="IC878" s="6"/>
      <c r="ID878" s="6"/>
      <c r="IE878" s="6"/>
      <c r="IF878" s="6"/>
      <c r="IG878" s="6"/>
      <c r="IH878" s="6"/>
      <c r="II878" s="6"/>
      <c r="IJ878" s="6"/>
      <c r="IK878" s="6"/>
      <c r="IL878" s="6"/>
      <c r="IM878" s="6"/>
      <c r="IN878" s="6"/>
      <c r="IO878" s="6"/>
      <c r="IP878" s="6"/>
      <c r="IQ878" s="6"/>
      <c r="IR878" s="6"/>
      <c r="IS878" s="6"/>
      <c r="IT878" s="6"/>
      <c r="IU878" s="6"/>
    </row>
    <row r="879" spans="1:255" s="25" customFormat="1" ht="12.75">
      <c r="A879" s="59" t="s">
        <v>1455</v>
      </c>
      <c r="B879" s="102" t="s">
        <v>1253</v>
      </c>
      <c r="C879" s="101" t="s">
        <v>7</v>
      </c>
      <c r="D879" s="99">
        <v>750</v>
      </c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/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/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  <c r="IC879" s="6"/>
      <c r="ID879" s="6"/>
      <c r="IE879" s="6"/>
      <c r="IF879" s="6"/>
      <c r="IG879" s="6"/>
      <c r="IH879" s="6"/>
      <c r="II879" s="6"/>
      <c r="IJ879" s="6"/>
      <c r="IK879" s="6"/>
      <c r="IL879" s="6"/>
      <c r="IM879" s="6"/>
      <c r="IN879" s="6"/>
      <c r="IO879" s="6"/>
      <c r="IP879" s="6"/>
      <c r="IQ879" s="6"/>
      <c r="IR879" s="6"/>
      <c r="IS879" s="6"/>
      <c r="IT879" s="6"/>
      <c r="IU879" s="6"/>
    </row>
    <row r="880" spans="1:255" s="9" customFormat="1" ht="12.75">
      <c r="A880" s="59" t="s">
        <v>1457</v>
      </c>
      <c r="B880" s="53" t="s">
        <v>1254</v>
      </c>
      <c r="C880" s="101" t="s">
        <v>7</v>
      </c>
      <c r="D880" s="99">
        <v>910</v>
      </c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/>
      <c r="GL880" s="6"/>
      <c r="GM880" s="6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/>
      <c r="HA880" s="6"/>
      <c r="HB880" s="6"/>
      <c r="HC880" s="6"/>
      <c r="HD880" s="6"/>
      <c r="HE880" s="6"/>
      <c r="HF880" s="6"/>
      <c r="HG880" s="6"/>
      <c r="HH880" s="6"/>
      <c r="HI880" s="6"/>
      <c r="HJ880" s="6"/>
      <c r="HK880" s="6"/>
      <c r="HL880" s="6"/>
      <c r="HM880" s="6"/>
      <c r="HN880" s="6"/>
      <c r="HO880" s="6"/>
      <c r="HP880" s="6"/>
      <c r="HQ880" s="6"/>
      <c r="HR880" s="6"/>
      <c r="HS880" s="6"/>
      <c r="HT880" s="6"/>
      <c r="HU880" s="6"/>
      <c r="HV880" s="6"/>
      <c r="HW880" s="6"/>
      <c r="HX880" s="6"/>
      <c r="HY880" s="6"/>
      <c r="HZ880" s="6"/>
      <c r="IA880" s="6"/>
      <c r="IB880" s="6"/>
      <c r="IC880" s="6"/>
      <c r="ID880" s="6"/>
      <c r="IE880" s="6"/>
      <c r="IF880" s="6"/>
      <c r="IG880" s="6"/>
      <c r="IH880" s="6"/>
      <c r="II880" s="6"/>
      <c r="IJ880" s="6"/>
      <c r="IK880" s="6"/>
      <c r="IL880" s="6"/>
      <c r="IM880" s="6"/>
      <c r="IN880" s="6"/>
      <c r="IO880" s="6"/>
      <c r="IP880" s="6"/>
      <c r="IQ880" s="6"/>
      <c r="IR880" s="6"/>
      <c r="IS880" s="6"/>
      <c r="IT880" s="6"/>
      <c r="IU880" s="6"/>
    </row>
    <row r="881" spans="1:255" s="9" customFormat="1" ht="12.75">
      <c r="A881" s="59" t="s">
        <v>1458</v>
      </c>
      <c r="B881" s="102" t="s">
        <v>1256</v>
      </c>
      <c r="C881" s="101" t="s">
        <v>7</v>
      </c>
      <c r="D881" s="99">
        <v>750</v>
      </c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/>
      <c r="GL881" s="6"/>
      <c r="GM881" s="6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/>
      <c r="HA881" s="6"/>
      <c r="HB881" s="6"/>
      <c r="HC881" s="6"/>
      <c r="HD881" s="6"/>
      <c r="HE881" s="6"/>
      <c r="HF881" s="6"/>
      <c r="HG881" s="6"/>
      <c r="HH881" s="6"/>
      <c r="HI881" s="6"/>
      <c r="HJ881" s="6"/>
      <c r="HK881" s="6"/>
      <c r="HL881" s="6"/>
      <c r="HM881" s="6"/>
      <c r="HN881" s="6"/>
      <c r="HO881" s="6"/>
      <c r="HP881" s="6"/>
      <c r="HQ881" s="6"/>
      <c r="HR881" s="6"/>
      <c r="HS881" s="6"/>
      <c r="HT881" s="6"/>
      <c r="HU881" s="6"/>
      <c r="HV881" s="6"/>
      <c r="HW881" s="6"/>
      <c r="HX881" s="6"/>
      <c r="HY881" s="6"/>
      <c r="HZ881" s="6"/>
      <c r="IA881" s="6"/>
      <c r="IB881" s="6"/>
      <c r="IC881" s="6"/>
      <c r="ID881" s="6"/>
      <c r="IE881" s="6"/>
      <c r="IF881" s="6"/>
      <c r="IG881" s="6"/>
      <c r="IH881" s="6"/>
      <c r="II881" s="6"/>
      <c r="IJ881" s="6"/>
      <c r="IK881" s="6"/>
      <c r="IL881" s="6"/>
      <c r="IM881" s="6"/>
      <c r="IN881" s="6"/>
      <c r="IO881" s="6"/>
      <c r="IP881" s="6"/>
      <c r="IQ881" s="6"/>
      <c r="IR881" s="6"/>
      <c r="IS881" s="6"/>
      <c r="IT881" s="6"/>
      <c r="IU881" s="6"/>
    </row>
    <row r="882" spans="1:255" s="9" customFormat="1" ht="12.75">
      <c r="A882" s="59" t="s">
        <v>1459</v>
      </c>
      <c r="B882" s="53" t="s">
        <v>1255</v>
      </c>
      <c r="C882" s="101" t="str">
        <f>C881</f>
        <v>1 исследование</v>
      </c>
      <c r="D882" s="99">
        <v>750</v>
      </c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  <c r="FW882" s="6"/>
      <c r="FX882" s="6"/>
      <c r="FY882" s="6"/>
      <c r="FZ882" s="6"/>
      <c r="GA882" s="6"/>
      <c r="GB882" s="6"/>
      <c r="GC882" s="6"/>
      <c r="GD882" s="6"/>
      <c r="GE882" s="6"/>
      <c r="GF882" s="6"/>
      <c r="GG882" s="6"/>
      <c r="GH882" s="6"/>
      <c r="GI882" s="6"/>
      <c r="GJ882" s="6"/>
      <c r="GK882" s="6"/>
      <c r="GL882" s="6"/>
      <c r="GM882" s="6"/>
      <c r="GN882" s="6"/>
      <c r="GO882" s="6"/>
      <c r="GP882" s="6"/>
      <c r="GQ882" s="6"/>
      <c r="GR882" s="6"/>
      <c r="GS882" s="6"/>
      <c r="GT882" s="6"/>
      <c r="GU882" s="6"/>
      <c r="GV882" s="6"/>
      <c r="GW882" s="6"/>
      <c r="GX882" s="6"/>
      <c r="GY882" s="6"/>
      <c r="GZ882" s="6"/>
      <c r="HA882" s="6"/>
      <c r="HB882" s="6"/>
      <c r="HC882" s="6"/>
      <c r="HD882" s="6"/>
      <c r="HE882" s="6"/>
      <c r="HF882" s="6"/>
      <c r="HG882" s="6"/>
      <c r="HH882" s="6"/>
      <c r="HI882" s="6"/>
      <c r="HJ882" s="6"/>
      <c r="HK882" s="6"/>
      <c r="HL882" s="6"/>
      <c r="HM882" s="6"/>
      <c r="HN882" s="6"/>
      <c r="HO882" s="6"/>
      <c r="HP882" s="6"/>
      <c r="HQ882" s="6"/>
      <c r="HR882" s="6"/>
      <c r="HS882" s="6"/>
      <c r="HT882" s="6"/>
      <c r="HU882" s="6"/>
      <c r="HV882" s="6"/>
      <c r="HW882" s="6"/>
      <c r="HX882" s="6"/>
      <c r="HY882" s="6"/>
      <c r="HZ882" s="6"/>
      <c r="IA882" s="6"/>
      <c r="IB882" s="6"/>
      <c r="IC882" s="6"/>
      <c r="ID882" s="6"/>
      <c r="IE882" s="6"/>
      <c r="IF882" s="6"/>
      <c r="IG882" s="6"/>
      <c r="IH882" s="6"/>
      <c r="II882" s="6"/>
      <c r="IJ882" s="6"/>
      <c r="IK882" s="6"/>
      <c r="IL882" s="6"/>
      <c r="IM882" s="6"/>
      <c r="IN882" s="6"/>
      <c r="IO882" s="6"/>
      <c r="IP882" s="6"/>
      <c r="IQ882" s="6"/>
      <c r="IR882" s="6"/>
      <c r="IS882" s="6"/>
      <c r="IT882" s="6"/>
      <c r="IU882" s="6"/>
    </row>
    <row r="883" spans="1:255" s="1" customFormat="1" ht="12.75">
      <c r="A883" s="175" t="s">
        <v>1246</v>
      </c>
      <c r="B883" s="175"/>
      <c r="C883" s="175"/>
      <c r="D883" s="175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/>
      <c r="GL883" s="6"/>
      <c r="GM883" s="6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/>
      <c r="HA883" s="6"/>
      <c r="HB883" s="6"/>
      <c r="HC883" s="6"/>
      <c r="HD883" s="6"/>
      <c r="HE883" s="6"/>
      <c r="HF883" s="6"/>
      <c r="HG883" s="6"/>
      <c r="HH883" s="6"/>
      <c r="HI883" s="6"/>
      <c r="HJ883" s="6"/>
      <c r="HK883" s="6"/>
      <c r="HL883" s="6"/>
      <c r="HM883" s="6"/>
      <c r="HN883" s="6"/>
      <c r="HO883" s="6"/>
      <c r="HP883" s="6"/>
      <c r="HQ883" s="6"/>
      <c r="HR883" s="6"/>
      <c r="HS883" s="6"/>
      <c r="HT883" s="6"/>
      <c r="HU883" s="6"/>
      <c r="HV883" s="6"/>
      <c r="HW883" s="6"/>
      <c r="HX883" s="6"/>
      <c r="HY883" s="6"/>
      <c r="HZ883" s="6"/>
      <c r="IA883" s="6"/>
      <c r="IB883" s="6"/>
      <c r="IC883" s="6"/>
      <c r="ID883" s="6"/>
      <c r="IE883" s="6"/>
      <c r="IF883" s="6"/>
      <c r="IG883" s="6"/>
      <c r="IH883" s="6"/>
      <c r="II883" s="6"/>
      <c r="IJ883" s="6"/>
      <c r="IK883" s="6"/>
      <c r="IL883" s="6"/>
      <c r="IM883" s="6"/>
      <c r="IN883" s="6"/>
      <c r="IO883" s="6"/>
      <c r="IP883" s="6"/>
      <c r="IQ883" s="6"/>
      <c r="IR883" s="6"/>
      <c r="IS883" s="6"/>
      <c r="IT883" s="6"/>
      <c r="IU883" s="6"/>
    </row>
    <row r="884" spans="1:255" s="9" customFormat="1" ht="12.75">
      <c r="A884" s="59" t="s">
        <v>1460</v>
      </c>
      <c r="B884" s="100" t="s">
        <v>1247</v>
      </c>
      <c r="C884" s="101" t="s">
        <v>7</v>
      </c>
      <c r="D884" s="99">
        <v>750</v>
      </c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/>
      <c r="FF884" s="6"/>
      <c r="FG884" s="6"/>
      <c r="FH884" s="6"/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  <c r="FW884" s="6"/>
      <c r="FX884" s="6"/>
      <c r="FY884" s="6"/>
      <c r="FZ884" s="6"/>
      <c r="GA884" s="6"/>
      <c r="GB884" s="6"/>
      <c r="GC884" s="6"/>
      <c r="GD884" s="6"/>
      <c r="GE884" s="6"/>
      <c r="GF884" s="6"/>
      <c r="GG884" s="6"/>
      <c r="GH884" s="6"/>
      <c r="GI884" s="6"/>
      <c r="GJ884" s="6"/>
      <c r="GK884" s="6"/>
      <c r="GL884" s="6"/>
      <c r="GM884" s="6"/>
      <c r="GN884" s="6"/>
      <c r="GO884" s="6"/>
      <c r="GP884" s="6"/>
      <c r="GQ884" s="6"/>
      <c r="GR884" s="6"/>
      <c r="GS884" s="6"/>
      <c r="GT884" s="6"/>
      <c r="GU884" s="6"/>
      <c r="GV884" s="6"/>
      <c r="GW884" s="6"/>
      <c r="GX884" s="6"/>
      <c r="GY884" s="6"/>
      <c r="GZ884" s="6"/>
      <c r="HA884" s="6"/>
      <c r="HB884" s="6"/>
      <c r="HC884" s="6"/>
      <c r="HD884" s="6"/>
      <c r="HE884" s="6"/>
      <c r="HF884" s="6"/>
      <c r="HG884" s="6"/>
      <c r="HH884" s="6"/>
      <c r="HI884" s="6"/>
      <c r="HJ884" s="6"/>
      <c r="HK884" s="6"/>
      <c r="HL884" s="6"/>
      <c r="HM884" s="6"/>
      <c r="HN884" s="6"/>
      <c r="HO884" s="6"/>
      <c r="HP884" s="6"/>
      <c r="HQ884" s="6"/>
      <c r="HR884" s="6"/>
      <c r="HS884" s="6"/>
      <c r="HT884" s="6"/>
      <c r="HU884" s="6"/>
      <c r="HV884" s="6"/>
      <c r="HW884" s="6"/>
      <c r="HX884" s="6"/>
      <c r="HY884" s="6"/>
      <c r="HZ884" s="6"/>
      <c r="IA884" s="6"/>
      <c r="IB884" s="6"/>
      <c r="IC884" s="6"/>
      <c r="ID884" s="6"/>
      <c r="IE884" s="6"/>
      <c r="IF884" s="6"/>
      <c r="IG884" s="6"/>
      <c r="IH884" s="6"/>
      <c r="II884" s="6"/>
      <c r="IJ884" s="6"/>
      <c r="IK884" s="6"/>
      <c r="IL884" s="6"/>
      <c r="IM884" s="6"/>
      <c r="IN884" s="6"/>
      <c r="IO884" s="6"/>
      <c r="IP884" s="6"/>
      <c r="IQ884" s="6"/>
      <c r="IR884" s="6"/>
      <c r="IS884" s="6"/>
      <c r="IT884" s="6"/>
      <c r="IU884" s="6"/>
    </row>
    <row r="885" spans="1:255" s="9" customFormat="1" ht="12.75">
      <c r="A885" s="59" t="s">
        <v>1461</v>
      </c>
      <c r="B885" s="102" t="s">
        <v>1248</v>
      </c>
      <c r="C885" s="101" t="s">
        <v>7</v>
      </c>
      <c r="D885" s="99">
        <v>750</v>
      </c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/>
      <c r="FZ885" s="6"/>
      <c r="GA885" s="6"/>
      <c r="GB885" s="6"/>
      <c r="GC885" s="6"/>
      <c r="GD885" s="6"/>
      <c r="GE885" s="6"/>
      <c r="GF885" s="6"/>
      <c r="GG885" s="6"/>
      <c r="GH885" s="6"/>
      <c r="GI885" s="6"/>
      <c r="GJ885" s="6"/>
      <c r="GK885" s="6"/>
      <c r="GL885" s="6"/>
      <c r="GM885" s="6"/>
      <c r="GN885" s="6"/>
      <c r="GO885" s="6"/>
      <c r="GP885" s="6"/>
      <c r="GQ885" s="6"/>
      <c r="GR885" s="6"/>
      <c r="GS885" s="6"/>
      <c r="GT885" s="6"/>
      <c r="GU885" s="6"/>
      <c r="GV885" s="6"/>
      <c r="GW885" s="6"/>
      <c r="GX885" s="6"/>
      <c r="GY885" s="6"/>
      <c r="GZ885" s="6"/>
      <c r="HA885" s="6"/>
      <c r="HB885" s="6"/>
      <c r="HC885" s="6"/>
      <c r="HD885" s="6"/>
      <c r="HE885" s="6"/>
      <c r="HF885" s="6"/>
      <c r="HG885" s="6"/>
      <c r="HH885" s="6"/>
      <c r="HI885" s="6"/>
      <c r="HJ885" s="6"/>
      <c r="HK885" s="6"/>
      <c r="HL885" s="6"/>
      <c r="HM885" s="6"/>
      <c r="HN885" s="6"/>
      <c r="HO885" s="6"/>
      <c r="HP885" s="6"/>
      <c r="HQ885" s="6"/>
      <c r="HR885" s="6"/>
      <c r="HS885" s="6"/>
      <c r="HT885" s="6"/>
      <c r="HU885" s="6"/>
      <c r="HV885" s="6"/>
      <c r="HW885" s="6"/>
      <c r="HX885" s="6"/>
      <c r="HY885" s="6"/>
      <c r="HZ885" s="6"/>
      <c r="IA885" s="6"/>
      <c r="IB885" s="6"/>
      <c r="IC885" s="6"/>
      <c r="ID885" s="6"/>
      <c r="IE885" s="6"/>
      <c r="IF885" s="6"/>
      <c r="IG885" s="6"/>
      <c r="IH885" s="6"/>
      <c r="II885" s="6"/>
      <c r="IJ885" s="6"/>
      <c r="IK885" s="6"/>
      <c r="IL885" s="6"/>
      <c r="IM885" s="6"/>
      <c r="IN885" s="6"/>
      <c r="IO885" s="6"/>
      <c r="IP885" s="6"/>
      <c r="IQ885" s="6"/>
      <c r="IR885" s="6"/>
      <c r="IS885" s="6"/>
      <c r="IT885" s="6"/>
      <c r="IU885" s="6"/>
    </row>
    <row r="886" spans="1:255" s="25" customFormat="1" ht="12.75">
      <c r="A886" s="59" t="s">
        <v>1462</v>
      </c>
      <c r="B886" s="102" t="s">
        <v>1249</v>
      </c>
      <c r="C886" s="101" t="s">
        <v>7</v>
      </c>
      <c r="D886" s="99">
        <v>750</v>
      </c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/>
      <c r="GL886" s="6"/>
      <c r="GM886" s="6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/>
      <c r="HA886" s="6"/>
      <c r="HB886" s="6"/>
      <c r="HC886" s="6"/>
      <c r="HD886" s="6"/>
      <c r="HE886" s="6"/>
      <c r="HF886" s="6"/>
      <c r="HG886" s="6"/>
      <c r="HH886" s="6"/>
      <c r="HI886" s="6"/>
      <c r="HJ886" s="6"/>
      <c r="HK886" s="6"/>
      <c r="HL886" s="6"/>
      <c r="HM886" s="6"/>
      <c r="HN886" s="6"/>
      <c r="HO886" s="6"/>
      <c r="HP886" s="6"/>
      <c r="HQ886" s="6"/>
      <c r="HR886" s="6"/>
      <c r="HS886" s="6"/>
      <c r="HT886" s="6"/>
      <c r="HU886" s="6"/>
      <c r="HV886" s="6"/>
      <c r="HW886" s="6"/>
      <c r="HX886" s="6"/>
      <c r="HY886" s="6"/>
      <c r="HZ886" s="6"/>
      <c r="IA886" s="6"/>
      <c r="IB886" s="6"/>
      <c r="IC886" s="6"/>
      <c r="ID886" s="6"/>
      <c r="IE886" s="6"/>
      <c r="IF886" s="6"/>
      <c r="IG886" s="6"/>
      <c r="IH886" s="6"/>
      <c r="II886" s="6"/>
      <c r="IJ886" s="6"/>
      <c r="IK886" s="6"/>
      <c r="IL886" s="6"/>
      <c r="IM886" s="6"/>
      <c r="IN886" s="6"/>
      <c r="IO886" s="6"/>
      <c r="IP886" s="6"/>
      <c r="IQ886" s="6"/>
      <c r="IR886" s="6"/>
      <c r="IS886" s="6"/>
      <c r="IT886" s="6"/>
      <c r="IU886" s="6"/>
    </row>
    <row r="887" spans="1:255" s="9" customFormat="1" ht="12.75">
      <c r="A887" s="59" t="s">
        <v>1459</v>
      </c>
      <c r="B887" s="102" t="s">
        <v>1250</v>
      </c>
      <c r="C887" s="101" t="s">
        <v>7</v>
      </c>
      <c r="D887" s="99">
        <v>750</v>
      </c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/>
      <c r="GL887" s="6"/>
      <c r="GM887" s="6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/>
      <c r="HA887" s="6"/>
      <c r="HB887" s="6"/>
      <c r="HC887" s="6"/>
      <c r="HD887" s="6"/>
      <c r="HE887" s="6"/>
      <c r="HF887" s="6"/>
      <c r="HG887" s="6"/>
      <c r="HH887" s="6"/>
      <c r="HI887" s="6"/>
      <c r="HJ887" s="6"/>
      <c r="HK887" s="6"/>
      <c r="HL887" s="6"/>
      <c r="HM887" s="6"/>
      <c r="HN887" s="6"/>
      <c r="HO887" s="6"/>
      <c r="HP887" s="6"/>
      <c r="HQ887" s="6"/>
      <c r="HR887" s="6"/>
      <c r="HS887" s="6"/>
      <c r="HT887" s="6"/>
      <c r="HU887" s="6"/>
      <c r="HV887" s="6"/>
      <c r="HW887" s="6"/>
      <c r="HX887" s="6"/>
      <c r="HY887" s="6"/>
      <c r="HZ887" s="6"/>
      <c r="IA887" s="6"/>
      <c r="IB887" s="6"/>
      <c r="IC887" s="6"/>
      <c r="ID887" s="6"/>
      <c r="IE887" s="6"/>
      <c r="IF887" s="6"/>
      <c r="IG887" s="6"/>
      <c r="IH887" s="6"/>
      <c r="II887" s="6"/>
      <c r="IJ887" s="6"/>
      <c r="IK887" s="6"/>
      <c r="IL887" s="6"/>
      <c r="IM887" s="6"/>
      <c r="IN887" s="6"/>
      <c r="IO887" s="6"/>
      <c r="IP887" s="6"/>
      <c r="IQ887" s="6"/>
      <c r="IR887" s="6"/>
      <c r="IS887" s="6"/>
      <c r="IT887" s="6"/>
      <c r="IU887" s="6"/>
    </row>
    <row r="888" spans="1:255" s="9" customFormat="1" ht="12.75">
      <c r="A888" s="59" t="s">
        <v>1463</v>
      </c>
      <c r="B888" s="102" t="s">
        <v>1251</v>
      </c>
      <c r="C888" s="101" t="s">
        <v>7</v>
      </c>
      <c r="D888" s="99">
        <v>750</v>
      </c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/>
      <c r="GL888" s="6"/>
      <c r="GM888" s="6"/>
      <c r="GN888" s="6"/>
      <c r="GO888" s="6"/>
      <c r="GP888" s="6"/>
      <c r="GQ888" s="6"/>
      <c r="GR888" s="6"/>
      <c r="GS888" s="6"/>
      <c r="GT888" s="6"/>
      <c r="GU888" s="6"/>
      <c r="GV888" s="6"/>
      <c r="GW888" s="6"/>
      <c r="GX888" s="6"/>
      <c r="GY888" s="6"/>
      <c r="GZ888" s="6"/>
      <c r="HA888" s="6"/>
      <c r="HB888" s="6"/>
      <c r="HC888" s="6"/>
      <c r="HD888" s="6"/>
      <c r="HE888" s="6"/>
      <c r="HF888" s="6"/>
      <c r="HG888" s="6"/>
      <c r="HH888" s="6"/>
      <c r="HI888" s="6"/>
      <c r="HJ888" s="6"/>
      <c r="HK888" s="6"/>
      <c r="HL888" s="6"/>
      <c r="HM888" s="6"/>
      <c r="HN888" s="6"/>
      <c r="HO888" s="6"/>
      <c r="HP888" s="6"/>
      <c r="HQ888" s="6"/>
      <c r="HR888" s="6"/>
      <c r="HS888" s="6"/>
      <c r="HT888" s="6"/>
      <c r="HU888" s="6"/>
      <c r="HV888" s="6"/>
      <c r="HW888" s="6"/>
      <c r="HX888" s="6"/>
      <c r="HY888" s="6"/>
      <c r="HZ888" s="6"/>
      <c r="IA888" s="6"/>
      <c r="IB888" s="6"/>
      <c r="IC888" s="6"/>
      <c r="ID888" s="6"/>
      <c r="IE888" s="6"/>
      <c r="IF888" s="6"/>
      <c r="IG888" s="6"/>
      <c r="IH888" s="6"/>
      <c r="II888" s="6"/>
      <c r="IJ888" s="6"/>
      <c r="IK888" s="6"/>
      <c r="IL888" s="6"/>
      <c r="IM888" s="6"/>
      <c r="IN888" s="6"/>
      <c r="IO888" s="6"/>
      <c r="IP888" s="6"/>
      <c r="IQ888" s="6"/>
      <c r="IR888" s="6"/>
      <c r="IS888" s="6"/>
      <c r="IT888" s="6"/>
      <c r="IU888" s="6"/>
    </row>
    <row r="889" spans="1:255" s="9" customFormat="1" ht="12.75">
      <c r="A889" s="59" t="s">
        <v>1464</v>
      </c>
      <c r="B889" s="102" t="s">
        <v>1252</v>
      </c>
      <c r="C889" s="101" t="str">
        <f>C888</f>
        <v>1 исследование</v>
      </c>
      <c r="D889" s="99">
        <v>750</v>
      </c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/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/>
      <c r="HA889" s="6"/>
      <c r="HB889" s="6"/>
      <c r="HC889" s="6"/>
      <c r="HD889" s="6"/>
      <c r="HE889" s="6"/>
      <c r="HF889" s="6"/>
      <c r="HG889" s="6"/>
      <c r="HH889" s="6"/>
      <c r="HI889" s="6"/>
      <c r="HJ889" s="6"/>
      <c r="HK889" s="6"/>
      <c r="HL889" s="6"/>
      <c r="HM889" s="6"/>
      <c r="HN889" s="6"/>
      <c r="HO889" s="6"/>
      <c r="HP889" s="6"/>
      <c r="HQ889" s="6"/>
      <c r="HR889" s="6"/>
      <c r="HS889" s="6"/>
      <c r="HT889" s="6"/>
      <c r="HU889" s="6"/>
      <c r="HV889" s="6"/>
      <c r="HW889" s="6"/>
      <c r="HX889" s="6"/>
      <c r="HY889" s="6"/>
      <c r="HZ889" s="6"/>
      <c r="IA889" s="6"/>
      <c r="IB889" s="6"/>
      <c r="IC889" s="6"/>
      <c r="ID889" s="6"/>
      <c r="IE889" s="6"/>
      <c r="IF889" s="6"/>
      <c r="IG889" s="6"/>
      <c r="IH889" s="6"/>
      <c r="II889" s="6"/>
      <c r="IJ889" s="6"/>
      <c r="IK889" s="6"/>
      <c r="IL889" s="6"/>
      <c r="IM889" s="6"/>
      <c r="IN889" s="6"/>
      <c r="IO889" s="6"/>
      <c r="IP889" s="6"/>
      <c r="IQ889" s="6"/>
      <c r="IR889" s="6"/>
      <c r="IS889" s="6"/>
      <c r="IT889" s="6"/>
      <c r="IU889" s="6"/>
    </row>
    <row r="890" spans="1:255" s="25" customFormat="1" ht="12.75">
      <c r="A890" s="175" t="s">
        <v>1257</v>
      </c>
      <c r="B890" s="175"/>
      <c r="C890" s="175"/>
      <c r="D890" s="175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/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/>
      <c r="HA890" s="6"/>
      <c r="HB890" s="6"/>
      <c r="HC890" s="6"/>
      <c r="HD890" s="6"/>
      <c r="HE890" s="6"/>
      <c r="HF890" s="6"/>
      <c r="HG890" s="6"/>
      <c r="HH890" s="6"/>
      <c r="HI890" s="6"/>
      <c r="HJ890" s="6"/>
      <c r="HK890" s="6"/>
      <c r="HL890" s="6"/>
      <c r="HM890" s="6"/>
      <c r="HN890" s="6"/>
      <c r="HO890" s="6"/>
      <c r="HP890" s="6"/>
      <c r="HQ890" s="6"/>
      <c r="HR890" s="6"/>
      <c r="HS890" s="6"/>
      <c r="HT890" s="6"/>
      <c r="HU890" s="6"/>
      <c r="HV890" s="6"/>
      <c r="HW890" s="6"/>
      <c r="HX890" s="6"/>
      <c r="HY890" s="6"/>
      <c r="HZ890" s="6"/>
      <c r="IA890" s="6"/>
      <c r="IB890" s="6"/>
      <c r="IC890" s="6"/>
      <c r="ID890" s="6"/>
      <c r="IE890" s="6"/>
      <c r="IF890" s="6"/>
      <c r="IG890" s="6"/>
      <c r="IH890" s="6"/>
      <c r="II890" s="6"/>
      <c r="IJ890" s="6"/>
      <c r="IK890" s="6"/>
      <c r="IL890" s="6"/>
      <c r="IM890" s="6"/>
      <c r="IN890" s="6"/>
      <c r="IO890" s="6"/>
      <c r="IP890" s="6"/>
      <c r="IQ890" s="6"/>
      <c r="IR890" s="6"/>
      <c r="IS890" s="6"/>
      <c r="IT890" s="6"/>
      <c r="IU890" s="6"/>
    </row>
    <row r="891" spans="1:255" s="9" customFormat="1" ht="12.75">
      <c r="A891" s="59" t="s">
        <v>1465</v>
      </c>
      <c r="B891" s="102" t="s">
        <v>1258</v>
      </c>
      <c r="C891" s="101" t="s">
        <v>7</v>
      </c>
      <c r="D891" s="99">
        <v>750</v>
      </c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/>
      <c r="GL891" s="6"/>
      <c r="GM891" s="6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  <c r="GZ891" s="6"/>
      <c r="HA891" s="6"/>
      <c r="HB891" s="6"/>
      <c r="HC891" s="6"/>
      <c r="HD891" s="6"/>
      <c r="HE891" s="6"/>
      <c r="HF891" s="6"/>
      <c r="HG891" s="6"/>
      <c r="HH891" s="6"/>
      <c r="HI891" s="6"/>
      <c r="HJ891" s="6"/>
      <c r="HK891" s="6"/>
      <c r="HL891" s="6"/>
      <c r="HM891" s="6"/>
      <c r="HN891" s="6"/>
      <c r="HO891" s="6"/>
      <c r="HP891" s="6"/>
      <c r="HQ891" s="6"/>
      <c r="HR891" s="6"/>
      <c r="HS891" s="6"/>
      <c r="HT891" s="6"/>
      <c r="HU891" s="6"/>
      <c r="HV891" s="6"/>
      <c r="HW891" s="6"/>
      <c r="HX891" s="6"/>
      <c r="HY891" s="6"/>
      <c r="HZ891" s="6"/>
      <c r="IA891" s="6"/>
      <c r="IB891" s="6"/>
      <c r="IC891" s="6"/>
      <c r="ID891" s="6"/>
      <c r="IE891" s="6"/>
      <c r="IF891" s="6"/>
      <c r="IG891" s="6"/>
      <c r="IH891" s="6"/>
      <c r="II891" s="6"/>
      <c r="IJ891" s="6"/>
      <c r="IK891" s="6"/>
      <c r="IL891" s="6"/>
      <c r="IM891" s="6"/>
      <c r="IN891" s="6"/>
      <c r="IO891" s="6"/>
      <c r="IP891" s="6"/>
      <c r="IQ891" s="6"/>
      <c r="IR891" s="6"/>
      <c r="IS891" s="6"/>
      <c r="IT891" s="6"/>
      <c r="IU891" s="6"/>
    </row>
    <row r="892" spans="1:255" s="26" customFormat="1" ht="12.75">
      <c r="A892" s="175" t="s">
        <v>1259</v>
      </c>
      <c r="B892" s="175"/>
      <c r="C892" s="175"/>
      <c r="D892" s="175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/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/>
      <c r="HP892" s="6"/>
      <c r="HQ892" s="6"/>
      <c r="HR892" s="6"/>
      <c r="HS892" s="6"/>
      <c r="HT892" s="6"/>
      <c r="HU892" s="6"/>
      <c r="HV892" s="6"/>
      <c r="HW892" s="6"/>
      <c r="HX892" s="6"/>
      <c r="HY892" s="6"/>
      <c r="HZ892" s="6"/>
      <c r="IA892" s="6"/>
      <c r="IB892" s="6"/>
      <c r="IC892" s="6"/>
      <c r="ID892" s="6"/>
      <c r="IE892" s="6"/>
      <c r="IF892" s="6"/>
      <c r="IG892" s="6"/>
      <c r="IH892" s="6"/>
      <c r="II892" s="6"/>
      <c r="IJ892" s="6"/>
      <c r="IK892" s="6"/>
      <c r="IL892" s="6"/>
      <c r="IM892" s="6"/>
      <c r="IN892" s="6"/>
      <c r="IO892" s="6"/>
      <c r="IP892" s="6"/>
      <c r="IQ892" s="6"/>
      <c r="IR892" s="6"/>
      <c r="IS892" s="6"/>
      <c r="IT892" s="6"/>
      <c r="IU892" s="6"/>
    </row>
    <row r="893" spans="1:255" s="9" customFormat="1" ht="12.75">
      <c r="A893" s="59" t="s">
        <v>1466</v>
      </c>
      <c r="B893" s="102" t="s">
        <v>1260</v>
      </c>
      <c r="C893" s="101" t="s">
        <v>7</v>
      </c>
      <c r="D893" s="99">
        <v>750</v>
      </c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/>
      <c r="FF893" s="6"/>
      <c r="FG893" s="6"/>
      <c r="FH893" s="6"/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  <c r="FW893" s="6"/>
      <c r="FX893" s="6"/>
      <c r="FY893" s="6"/>
      <c r="FZ893" s="6"/>
      <c r="GA893" s="6"/>
      <c r="GB893" s="6"/>
      <c r="GC893" s="6"/>
      <c r="GD893" s="6"/>
      <c r="GE893" s="6"/>
      <c r="GF893" s="6"/>
      <c r="GG893" s="6"/>
      <c r="GH893" s="6"/>
      <c r="GI893" s="6"/>
      <c r="GJ893" s="6"/>
      <c r="GK893" s="6"/>
      <c r="GL893" s="6"/>
      <c r="GM893" s="6"/>
      <c r="GN893" s="6"/>
      <c r="GO893" s="6"/>
      <c r="GP893" s="6"/>
      <c r="GQ893" s="6"/>
      <c r="GR893" s="6"/>
      <c r="GS893" s="6"/>
      <c r="GT893" s="6"/>
      <c r="GU893" s="6"/>
      <c r="GV893" s="6"/>
      <c r="GW893" s="6"/>
      <c r="GX893" s="6"/>
      <c r="GY893" s="6"/>
      <c r="GZ893" s="6"/>
      <c r="HA893" s="6"/>
      <c r="HB893" s="6"/>
      <c r="HC893" s="6"/>
      <c r="HD893" s="6"/>
      <c r="HE893" s="6"/>
      <c r="HF893" s="6"/>
      <c r="HG893" s="6"/>
      <c r="HH893" s="6"/>
      <c r="HI893" s="6"/>
      <c r="HJ893" s="6"/>
      <c r="HK893" s="6"/>
      <c r="HL893" s="6"/>
      <c r="HM893" s="6"/>
      <c r="HN893" s="6"/>
      <c r="HO893" s="6"/>
      <c r="HP893" s="6"/>
      <c r="HQ893" s="6"/>
      <c r="HR893" s="6"/>
      <c r="HS893" s="6"/>
      <c r="HT893" s="6"/>
      <c r="HU893" s="6"/>
      <c r="HV893" s="6"/>
      <c r="HW893" s="6"/>
      <c r="HX893" s="6"/>
      <c r="HY893" s="6"/>
      <c r="HZ893" s="6"/>
      <c r="IA893" s="6"/>
      <c r="IB893" s="6"/>
      <c r="IC893" s="6"/>
      <c r="ID893" s="6"/>
      <c r="IE893" s="6"/>
      <c r="IF893" s="6"/>
      <c r="IG893" s="6"/>
      <c r="IH893" s="6"/>
      <c r="II893" s="6"/>
      <c r="IJ893" s="6"/>
      <c r="IK893" s="6"/>
      <c r="IL893" s="6"/>
      <c r="IM893" s="6"/>
      <c r="IN893" s="6"/>
      <c r="IO893" s="6"/>
      <c r="IP893" s="6"/>
      <c r="IQ893" s="6"/>
      <c r="IR893" s="6"/>
      <c r="IS893" s="6"/>
      <c r="IT893" s="6"/>
      <c r="IU893" s="6"/>
    </row>
    <row r="894" spans="1:255" s="25" customFormat="1" ht="12.75">
      <c r="A894" s="59" t="s">
        <v>1467</v>
      </c>
      <c r="B894" s="104" t="s">
        <v>573</v>
      </c>
      <c r="C894" s="101" t="s">
        <v>7</v>
      </c>
      <c r="D894" s="99">
        <v>650</v>
      </c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  <c r="FE894" s="6"/>
      <c r="FF894" s="6"/>
      <c r="FG894" s="6"/>
      <c r="FH894" s="6"/>
      <c r="FI894" s="6"/>
      <c r="FJ894" s="6"/>
      <c r="FK894" s="6"/>
      <c r="FL894" s="6"/>
      <c r="FM894" s="6"/>
      <c r="FN894" s="6"/>
      <c r="FO894" s="6"/>
      <c r="FP894" s="6"/>
      <c r="FQ894" s="6"/>
      <c r="FR894" s="6"/>
      <c r="FS894" s="6"/>
      <c r="FT894" s="6"/>
      <c r="FU894" s="6"/>
      <c r="FV894" s="6"/>
      <c r="FW894" s="6"/>
      <c r="FX894" s="6"/>
      <c r="FY894" s="6"/>
      <c r="FZ894" s="6"/>
      <c r="GA894" s="6"/>
      <c r="GB894" s="6"/>
      <c r="GC894" s="6"/>
      <c r="GD894" s="6"/>
      <c r="GE894" s="6"/>
      <c r="GF894" s="6"/>
      <c r="GG894" s="6"/>
      <c r="GH894" s="6"/>
      <c r="GI894" s="6"/>
      <c r="GJ894" s="6"/>
      <c r="GK894" s="6"/>
      <c r="GL894" s="6"/>
      <c r="GM894" s="6"/>
      <c r="GN894" s="6"/>
      <c r="GO894" s="6"/>
      <c r="GP894" s="6"/>
      <c r="GQ894" s="6"/>
      <c r="GR894" s="6"/>
      <c r="GS894" s="6"/>
      <c r="GT894" s="6"/>
      <c r="GU894" s="6"/>
      <c r="GV894" s="6"/>
      <c r="GW894" s="6"/>
      <c r="GX894" s="6"/>
      <c r="GY894" s="6"/>
      <c r="GZ894" s="6"/>
      <c r="HA894" s="6"/>
      <c r="HB894" s="6"/>
      <c r="HC894" s="6"/>
      <c r="HD894" s="6"/>
      <c r="HE894" s="6"/>
      <c r="HF894" s="6"/>
      <c r="HG894" s="6"/>
      <c r="HH894" s="6"/>
      <c r="HI894" s="6"/>
      <c r="HJ894" s="6"/>
      <c r="HK894" s="6"/>
      <c r="HL894" s="6"/>
      <c r="HM894" s="6"/>
      <c r="HN894" s="6"/>
      <c r="HO894" s="6"/>
      <c r="HP894" s="6"/>
      <c r="HQ894" s="6"/>
      <c r="HR894" s="6"/>
      <c r="HS894" s="6"/>
      <c r="HT894" s="6"/>
      <c r="HU894" s="6"/>
      <c r="HV894" s="6"/>
      <c r="HW894" s="6"/>
      <c r="HX894" s="6"/>
      <c r="HY894" s="6"/>
      <c r="HZ894" s="6"/>
      <c r="IA894" s="6"/>
      <c r="IB894" s="6"/>
      <c r="IC894" s="6"/>
      <c r="ID894" s="6"/>
      <c r="IE894" s="6"/>
      <c r="IF894" s="6"/>
      <c r="IG894" s="6"/>
      <c r="IH894" s="6"/>
      <c r="II894" s="6"/>
      <c r="IJ894" s="6"/>
      <c r="IK894" s="6"/>
      <c r="IL894" s="6"/>
      <c r="IM894" s="6"/>
      <c r="IN894" s="6"/>
      <c r="IO894" s="6"/>
      <c r="IP894" s="6"/>
      <c r="IQ894" s="6"/>
      <c r="IR894" s="6"/>
      <c r="IS894" s="6"/>
      <c r="IT894" s="6"/>
      <c r="IU894" s="6"/>
    </row>
    <row r="895" spans="1:255" s="9" customFormat="1" ht="12.75">
      <c r="A895" s="59" t="s">
        <v>1468</v>
      </c>
      <c r="B895" s="100" t="s">
        <v>574</v>
      </c>
      <c r="C895" s="101" t="s">
        <v>7</v>
      </c>
      <c r="D895" s="99">
        <v>750</v>
      </c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  <c r="FE895" s="6"/>
      <c r="FF895" s="6"/>
      <c r="FG895" s="6"/>
      <c r="FH895" s="6"/>
      <c r="FI895" s="6"/>
      <c r="FJ895" s="6"/>
      <c r="FK895" s="6"/>
      <c r="FL895" s="6"/>
      <c r="FM895" s="6"/>
      <c r="FN895" s="6"/>
      <c r="FO895" s="6"/>
      <c r="FP895" s="6"/>
      <c r="FQ895" s="6"/>
      <c r="FR895" s="6"/>
      <c r="FS895" s="6"/>
      <c r="FT895" s="6"/>
      <c r="FU895" s="6"/>
      <c r="FV895" s="6"/>
      <c r="FW895" s="6"/>
      <c r="FX895" s="6"/>
      <c r="FY895" s="6"/>
      <c r="FZ895" s="6"/>
      <c r="GA895" s="6"/>
      <c r="GB895" s="6"/>
      <c r="GC895" s="6"/>
      <c r="GD895" s="6"/>
      <c r="GE895" s="6"/>
      <c r="GF895" s="6"/>
      <c r="GG895" s="6"/>
      <c r="GH895" s="6"/>
      <c r="GI895" s="6"/>
      <c r="GJ895" s="6"/>
      <c r="GK895" s="6"/>
      <c r="GL895" s="6"/>
      <c r="GM895" s="6"/>
      <c r="GN895" s="6"/>
      <c r="GO895" s="6"/>
      <c r="GP895" s="6"/>
      <c r="GQ895" s="6"/>
      <c r="GR895" s="6"/>
      <c r="GS895" s="6"/>
      <c r="GT895" s="6"/>
      <c r="GU895" s="6"/>
      <c r="GV895" s="6"/>
      <c r="GW895" s="6"/>
      <c r="GX895" s="6"/>
      <c r="GY895" s="6"/>
      <c r="GZ895" s="6"/>
      <c r="HA895" s="6"/>
      <c r="HB895" s="6"/>
      <c r="HC895" s="6"/>
      <c r="HD895" s="6"/>
      <c r="HE895" s="6"/>
      <c r="HF895" s="6"/>
      <c r="HG895" s="6"/>
      <c r="HH895" s="6"/>
      <c r="HI895" s="6"/>
      <c r="HJ895" s="6"/>
      <c r="HK895" s="6"/>
      <c r="HL895" s="6"/>
      <c r="HM895" s="6"/>
      <c r="HN895" s="6"/>
      <c r="HO895" s="6"/>
      <c r="HP895" s="6"/>
      <c r="HQ895" s="6"/>
      <c r="HR895" s="6"/>
      <c r="HS895" s="6"/>
      <c r="HT895" s="6"/>
      <c r="HU895" s="6"/>
      <c r="HV895" s="6"/>
      <c r="HW895" s="6"/>
      <c r="HX895" s="6"/>
      <c r="HY895" s="6"/>
      <c r="HZ895" s="6"/>
      <c r="IA895" s="6"/>
      <c r="IB895" s="6"/>
      <c r="IC895" s="6"/>
      <c r="ID895" s="6"/>
      <c r="IE895" s="6"/>
      <c r="IF895" s="6"/>
      <c r="IG895" s="6"/>
      <c r="IH895" s="6"/>
      <c r="II895" s="6"/>
      <c r="IJ895" s="6"/>
      <c r="IK895" s="6"/>
      <c r="IL895" s="6"/>
      <c r="IM895" s="6"/>
      <c r="IN895" s="6"/>
      <c r="IO895" s="6"/>
      <c r="IP895" s="6"/>
      <c r="IQ895" s="6"/>
      <c r="IR895" s="6"/>
      <c r="IS895" s="6"/>
      <c r="IT895" s="6"/>
      <c r="IU895" s="6"/>
    </row>
    <row r="896" spans="1:255" s="9" customFormat="1" ht="25.5">
      <c r="A896" s="59" t="s">
        <v>1469</v>
      </c>
      <c r="B896" s="102" t="s">
        <v>575</v>
      </c>
      <c r="C896" s="101" t="s">
        <v>7</v>
      </c>
      <c r="D896" s="99">
        <v>750</v>
      </c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/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  <c r="FD896" s="6"/>
      <c r="FE896" s="6"/>
      <c r="FF896" s="6"/>
      <c r="FG896" s="6"/>
      <c r="FH896" s="6"/>
      <c r="FI896" s="6"/>
      <c r="FJ896" s="6"/>
      <c r="FK896" s="6"/>
      <c r="FL896" s="6"/>
      <c r="FM896" s="6"/>
      <c r="FN896" s="6"/>
      <c r="FO896" s="6"/>
      <c r="FP896" s="6"/>
      <c r="FQ896" s="6"/>
      <c r="FR896" s="6"/>
      <c r="FS896" s="6"/>
      <c r="FT896" s="6"/>
      <c r="FU896" s="6"/>
      <c r="FV896" s="6"/>
      <c r="FW896" s="6"/>
      <c r="FX896" s="6"/>
      <c r="FY896" s="6"/>
      <c r="FZ896" s="6"/>
      <c r="GA896" s="6"/>
      <c r="GB896" s="6"/>
      <c r="GC896" s="6"/>
      <c r="GD896" s="6"/>
      <c r="GE896" s="6"/>
      <c r="GF896" s="6"/>
      <c r="GG896" s="6"/>
      <c r="GH896" s="6"/>
      <c r="GI896" s="6"/>
      <c r="GJ896" s="6"/>
      <c r="GK896" s="6"/>
      <c r="GL896" s="6"/>
      <c r="GM896" s="6"/>
      <c r="GN896" s="6"/>
      <c r="GO896" s="6"/>
      <c r="GP896" s="6"/>
      <c r="GQ896" s="6"/>
      <c r="GR896" s="6"/>
      <c r="GS896" s="6"/>
      <c r="GT896" s="6"/>
      <c r="GU896" s="6"/>
      <c r="GV896" s="6"/>
      <c r="GW896" s="6"/>
      <c r="GX896" s="6"/>
      <c r="GY896" s="6"/>
      <c r="GZ896" s="6"/>
      <c r="HA896" s="6"/>
      <c r="HB896" s="6"/>
      <c r="HC896" s="6"/>
      <c r="HD896" s="6"/>
      <c r="HE896" s="6"/>
      <c r="HF896" s="6"/>
      <c r="HG896" s="6"/>
      <c r="HH896" s="6"/>
      <c r="HI896" s="6"/>
      <c r="HJ896" s="6"/>
      <c r="HK896" s="6"/>
      <c r="HL896" s="6"/>
      <c r="HM896" s="6"/>
      <c r="HN896" s="6"/>
      <c r="HO896" s="6"/>
      <c r="HP896" s="6"/>
      <c r="HQ896" s="6"/>
      <c r="HR896" s="6"/>
      <c r="HS896" s="6"/>
      <c r="HT896" s="6"/>
      <c r="HU896" s="6"/>
      <c r="HV896" s="6"/>
      <c r="HW896" s="6"/>
      <c r="HX896" s="6"/>
      <c r="HY896" s="6"/>
      <c r="HZ896" s="6"/>
      <c r="IA896" s="6"/>
      <c r="IB896" s="6"/>
      <c r="IC896" s="6"/>
      <c r="ID896" s="6"/>
      <c r="IE896" s="6"/>
      <c r="IF896" s="6"/>
      <c r="IG896" s="6"/>
      <c r="IH896" s="6"/>
      <c r="II896" s="6"/>
      <c r="IJ896" s="6"/>
      <c r="IK896" s="6"/>
      <c r="IL896" s="6"/>
      <c r="IM896" s="6"/>
      <c r="IN896" s="6"/>
      <c r="IO896" s="6"/>
      <c r="IP896" s="6"/>
      <c r="IQ896" s="6"/>
      <c r="IR896" s="6"/>
      <c r="IS896" s="6"/>
      <c r="IT896" s="6"/>
      <c r="IU896" s="6"/>
    </row>
    <row r="897" spans="1:255" s="1" customFormat="1" ht="12.75">
      <c r="A897" s="173" t="s">
        <v>1620</v>
      </c>
      <c r="B897" s="173"/>
      <c r="C897" s="173"/>
      <c r="D897" s="173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  <c r="FE897" s="6"/>
      <c r="FF897" s="6"/>
      <c r="FG897" s="6"/>
      <c r="FH897" s="6"/>
      <c r="FI897" s="6"/>
      <c r="FJ897" s="6"/>
      <c r="FK897" s="6"/>
      <c r="FL897" s="6"/>
      <c r="FM897" s="6"/>
      <c r="FN897" s="6"/>
      <c r="FO897" s="6"/>
      <c r="FP897" s="6"/>
      <c r="FQ897" s="6"/>
      <c r="FR897" s="6"/>
      <c r="FS897" s="6"/>
      <c r="FT897" s="6"/>
      <c r="FU897" s="6"/>
      <c r="FV897" s="6"/>
      <c r="FW897" s="6"/>
      <c r="FX897" s="6"/>
      <c r="FY897" s="6"/>
      <c r="FZ897" s="6"/>
      <c r="GA897" s="6"/>
      <c r="GB897" s="6"/>
      <c r="GC897" s="6"/>
      <c r="GD897" s="6"/>
      <c r="GE897" s="6"/>
      <c r="GF897" s="6"/>
      <c r="GG897" s="6"/>
      <c r="GH897" s="6"/>
      <c r="GI897" s="6"/>
      <c r="GJ897" s="6"/>
      <c r="GK897" s="6"/>
      <c r="GL897" s="6"/>
      <c r="GM897" s="6"/>
      <c r="GN897" s="6"/>
      <c r="GO897" s="6"/>
      <c r="GP897" s="6"/>
      <c r="GQ897" s="6"/>
      <c r="GR897" s="6"/>
      <c r="GS897" s="6"/>
      <c r="GT897" s="6"/>
      <c r="GU897" s="6"/>
      <c r="GV897" s="6"/>
      <c r="GW897" s="6"/>
      <c r="GX897" s="6"/>
      <c r="GY897" s="6"/>
      <c r="GZ897" s="6"/>
      <c r="HA897" s="6"/>
      <c r="HB897" s="6"/>
      <c r="HC897" s="6"/>
      <c r="HD897" s="6"/>
      <c r="HE897" s="6"/>
      <c r="HF897" s="6"/>
      <c r="HG897" s="6"/>
      <c r="HH897" s="6"/>
      <c r="HI897" s="6"/>
      <c r="HJ897" s="6"/>
      <c r="HK897" s="6"/>
      <c r="HL897" s="6"/>
      <c r="HM897" s="6"/>
      <c r="HN897" s="6"/>
      <c r="HO897" s="6"/>
      <c r="HP897" s="6"/>
      <c r="HQ897" s="6"/>
      <c r="HR897" s="6"/>
      <c r="HS897" s="6"/>
      <c r="HT897" s="6"/>
      <c r="HU897" s="6"/>
      <c r="HV897" s="6"/>
      <c r="HW897" s="6"/>
      <c r="HX897" s="6"/>
      <c r="HY897" s="6"/>
      <c r="HZ897" s="6"/>
      <c r="IA897" s="6"/>
      <c r="IB897" s="6"/>
      <c r="IC897" s="6"/>
      <c r="ID897" s="6"/>
      <c r="IE897" s="6"/>
      <c r="IF897" s="6"/>
      <c r="IG897" s="6"/>
      <c r="IH897" s="6"/>
      <c r="II897" s="6"/>
      <c r="IJ897" s="6"/>
      <c r="IK897" s="6"/>
      <c r="IL897" s="6"/>
      <c r="IM897" s="6"/>
      <c r="IN897" s="6"/>
      <c r="IO897" s="6"/>
      <c r="IP897" s="6"/>
      <c r="IQ897" s="6"/>
      <c r="IR897" s="6"/>
      <c r="IS897" s="6"/>
      <c r="IT897" s="6"/>
      <c r="IU897" s="6"/>
    </row>
    <row r="898" spans="1:255" s="1" customFormat="1" ht="12.75">
      <c r="A898" s="176" t="s">
        <v>1261</v>
      </c>
      <c r="B898" s="176"/>
      <c r="C898" s="176"/>
      <c r="D898" s="17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/>
      <c r="FF898" s="6"/>
      <c r="FG898" s="6"/>
      <c r="FH898" s="6"/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  <c r="FW898" s="6"/>
      <c r="FX898" s="6"/>
      <c r="FY898" s="6"/>
      <c r="FZ898" s="6"/>
      <c r="GA898" s="6"/>
      <c r="GB898" s="6"/>
      <c r="GC898" s="6"/>
      <c r="GD898" s="6"/>
      <c r="GE898" s="6"/>
      <c r="GF898" s="6"/>
      <c r="GG898" s="6"/>
      <c r="GH898" s="6"/>
      <c r="GI898" s="6"/>
      <c r="GJ898" s="6"/>
      <c r="GK898" s="6"/>
      <c r="GL898" s="6"/>
      <c r="GM898" s="6"/>
      <c r="GN898" s="6"/>
      <c r="GO898" s="6"/>
      <c r="GP898" s="6"/>
      <c r="GQ898" s="6"/>
      <c r="GR898" s="6"/>
      <c r="GS898" s="6"/>
      <c r="GT898" s="6"/>
      <c r="GU898" s="6"/>
      <c r="GV898" s="6"/>
      <c r="GW898" s="6"/>
      <c r="GX898" s="6"/>
      <c r="GY898" s="6"/>
      <c r="GZ898" s="6"/>
      <c r="HA898" s="6"/>
      <c r="HB898" s="6"/>
      <c r="HC898" s="6"/>
      <c r="HD898" s="6"/>
      <c r="HE898" s="6"/>
      <c r="HF898" s="6"/>
      <c r="HG898" s="6"/>
      <c r="HH898" s="6"/>
      <c r="HI898" s="6"/>
      <c r="HJ898" s="6"/>
      <c r="HK898" s="6"/>
      <c r="HL898" s="6"/>
      <c r="HM898" s="6"/>
      <c r="HN898" s="6"/>
      <c r="HO898" s="6"/>
      <c r="HP898" s="6"/>
      <c r="HQ898" s="6"/>
      <c r="HR898" s="6"/>
      <c r="HS898" s="6"/>
      <c r="HT898" s="6"/>
      <c r="HU898" s="6"/>
      <c r="HV898" s="6"/>
      <c r="HW898" s="6"/>
      <c r="HX898" s="6"/>
      <c r="HY898" s="6"/>
      <c r="HZ898" s="6"/>
      <c r="IA898" s="6"/>
      <c r="IB898" s="6"/>
      <c r="IC898" s="6"/>
      <c r="ID898" s="6"/>
      <c r="IE898" s="6"/>
      <c r="IF898" s="6"/>
      <c r="IG898" s="6"/>
      <c r="IH898" s="6"/>
      <c r="II898" s="6"/>
      <c r="IJ898" s="6"/>
      <c r="IK898" s="6"/>
      <c r="IL898" s="6"/>
      <c r="IM898" s="6"/>
      <c r="IN898" s="6"/>
      <c r="IO898" s="6"/>
      <c r="IP898" s="6"/>
      <c r="IQ898" s="6"/>
      <c r="IR898" s="6"/>
      <c r="IS898" s="6"/>
      <c r="IT898" s="6"/>
      <c r="IU898" s="6"/>
    </row>
    <row r="899" spans="1:255" s="1" customFormat="1" ht="12.75">
      <c r="A899" s="59" t="s">
        <v>917</v>
      </c>
      <c r="B899" s="77" t="s">
        <v>1262</v>
      </c>
      <c r="C899" s="78" t="s">
        <v>7</v>
      </c>
      <c r="D899" s="48">
        <v>1800</v>
      </c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/>
      <c r="GL899" s="6"/>
      <c r="GM899" s="6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/>
      <c r="HA899" s="6"/>
      <c r="HB899" s="6"/>
      <c r="HC899" s="6"/>
      <c r="HD899" s="6"/>
      <c r="HE899" s="6"/>
      <c r="HF899" s="6"/>
      <c r="HG899" s="6"/>
      <c r="HH899" s="6"/>
      <c r="HI899" s="6"/>
      <c r="HJ899" s="6"/>
      <c r="HK899" s="6"/>
      <c r="HL899" s="6"/>
      <c r="HM899" s="6"/>
      <c r="HN899" s="6"/>
      <c r="HO899" s="6"/>
      <c r="HP899" s="6"/>
      <c r="HQ899" s="6"/>
      <c r="HR899" s="6"/>
      <c r="HS899" s="6"/>
      <c r="HT899" s="6"/>
      <c r="HU899" s="6"/>
      <c r="HV899" s="6"/>
      <c r="HW899" s="6"/>
      <c r="HX899" s="6"/>
      <c r="HY899" s="6"/>
      <c r="HZ899" s="6"/>
      <c r="IA899" s="6"/>
      <c r="IB899" s="6"/>
      <c r="IC899" s="6"/>
      <c r="ID899" s="6"/>
      <c r="IE899" s="6"/>
      <c r="IF899" s="6"/>
      <c r="IG899" s="6"/>
      <c r="IH899" s="6"/>
      <c r="II899" s="6"/>
      <c r="IJ899" s="6"/>
      <c r="IK899" s="6"/>
      <c r="IL899" s="6"/>
      <c r="IM899" s="6"/>
      <c r="IN899" s="6"/>
      <c r="IO899" s="6"/>
      <c r="IP899" s="6"/>
      <c r="IQ899" s="6"/>
      <c r="IR899" s="6"/>
      <c r="IS899" s="6"/>
      <c r="IT899" s="6"/>
      <c r="IU899" s="6"/>
    </row>
    <row r="900" spans="1:255" s="1" customFormat="1" ht="12.75">
      <c r="A900" s="59" t="s">
        <v>918</v>
      </c>
      <c r="B900" s="100" t="s">
        <v>1263</v>
      </c>
      <c r="C900" s="101" t="s">
        <v>7</v>
      </c>
      <c r="D900" s="99">
        <v>1800</v>
      </c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  <c r="FW900" s="6"/>
      <c r="FX900" s="6"/>
      <c r="FY900" s="6"/>
      <c r="FZ900" s="6"/>
      <c r="GA900" s="6"/>
      <c r="GB900" s="6"/>
      <c r="GC900" s="6"/>
      <c r="GD900" s="6"/>
      <c r="GE900" s="6"/>
      <c r="GF900" s="6"/>
      <c r="GG900" s="6"/>
      <c r="GH900" s="6"/>
      <c r="GI900" s="6"/>
      <c r="GJ900" s="6"/>
      <c r="GK900" s="6"/>
      <c r="GL900" s="6"/>
      <c r="GM900" s="6"/>
      <c r="GN900" s="6"/>
      <c r="GO900" s="6"/>
      <c r="GP900" s="6"/>
      <c r="GQ900" s="6"/>
      <c r="GR900" s="6"/>
      <c r="GS900" s="6"/>
      <c r="GT900" s="6"/>
      <c r="GU900" s="6"/>
      <c r="GV900" s="6"/>
      <c r="GW900" s="6"/>
      <c r="GX900" s="6"/>
      <c r="GY900" s="6"/>
      <c r="GZ900" s="6"/>
      <c r="HA900" s="6"/>
      <c r="HB900" s="6"/>
      <c r="HC900" s="6"/>
      <c r="HD900" s="6"/>
      <c r="HE900" s="6"/>
      <c r="HF900" s="6"/>
      <c r="HG900" s="6"/>
      <c r="HH900" s="6"/>
      <c r="HI900" s="6"/>
      <c r="HJ900" s="6"/>
      <c r="HK900" s="6"/>
      <c r="HL900" s="6"/>
      <c r="HM900" s="6"/>
      <c r="HN900" s="6"/>
      <c r="HO900" s="6"/>
      <c r="HP900" s="6"/>
      <c r="HQ900" s="6"/>
      <c r="HR900" s="6"/>
      <c r="HS900" s="6"/>
      <c r="HT900" s="6"/>
      <c r="HU900" s="6"/>
      <c r="HV900" s="6"/>
      <c r="HW900" s="6"/>
      <c r="HX900" s="6"/>
      <c r="HY900" s="6"/>
      <c r="HZ900" s="6"/>
      <c r="IA900" s="6"/>
      <c r="IB900" s="6"/>
      <c r="IC900" s="6"/>
      <c r="ID900" s="6"/>
      <c r="IE900" s="6"/>
      <c r="IF900" s="6"/>
      <c r="IG900" s="6"/>
      <c r="IH900" s="6"/>
      <c r="II900" s="6"/>
      <c r="IJ900" s="6"/>
      <c r="IK900" s="6"/>
      <c r="IL900" s="6"/>
      <c r="IM900" s="6"/>
      <c r="IN900" s="6"/>
      <c r="IO900" s="6"/>
      <c r="IP900" s="6"/>
      <c r="IQ900" s="6"/>
      <c r="IR900" s="6"/>
      <c r="IS900" s="6"/>
      <c r="IT900" s="6"/>
      <c r="IU900" s="6"/>
    </row>
    <row r="901" spans="1:255" s="1" customFormat="1" ht="12.75">
      <c r="A901" s="59" t="s">
        <v>922</v>
      </c>
      <c r="B901" s="100" t="s">
        <v>1264</v>
      </c>
      <c r="C901" s="101" t="str">
        <f>C900</f>
        <v>1 исследование</v>
      </c>
      <c r="D901" s="99">
        <v>3000</v>
      </c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/>
      <c r="FZ901" s="6"/>
      <c r="GA901" s="6"/>
      <c r="GB901" s="6"/>
      <c r="GC901" s="6"/>
      <c r="GD901" s="6"/>
      <c r="GE901" s="6"/>
      <c r="GF901" s="6"/>
      <c r="GG901" s="6"/>
      <c r="GH901" s="6"/>
      <c r="GI901" s="6"/>
      <c r="GJ901" s="6"/>
      <c r="GK901" s="6"/>
      <c r="GL901" s="6"/>
      <c r="GM901" s="6"/>
      <c r="GN901" s="6"/>
      <c r="GO901" s="6"/>
      <c r="GP901" s="6"/>
      <c r="GQ901" s="6"/>
      <c r="GR901" s="6"/>
      <c r="GS901" s="6"/>
      <c r="GT901" s="6"/>
      <c r="GU901" s="6"/>
      <c r="GV901" s="6"/>
      <c r="GW901" s="6"/>
      <c r="GX901" s="6"/>
      <c r="GY901" s="6"/>
      <c r="GZ901" s="6"/>
      <c r="HA901" s="6"/>
      <c r="HB901" s="6"/>
      <c r="HC901" s="6"/>
      <c r="HD901" s="6"/>
      <c r="HE901" s="6"/>
      <c r="HF901" s="6"/>
      <c r="HG901" s="6"/>
      <c r="HH901" s="6"/>
      <c r="HI901" s="6"/>
      <c r="HJ901" s="6"/>
      <c r="HK901" s="6"/>
      <c r="HL901" s="6"/>
      <c r="HM901" s="6"/>
      <c r="HN901" s="6"/>
      <c r="HO901" s="6"/>
      <c r="HP901" s="6"/>
      <c r="HQ901" s="6"/>
      <c r="HR901" s="6"/>
      <c r="HS901" s="6"/>
      <c r="HT901" s="6"/>
      <c r="HU901" s="6"/>
      <c r="HV901" s="6"/>
      <c r="HW901" s="6"/>
      <c r="HX901" s="6"/>
      <c r="HY901" s="6"/>
      <c r="HZ901" s="6"/>
      <c r="IA901" s="6"/>
      <c r="IB901" s="6"/>
      <c r="IC901" s="6"/>
      <c r="ID901" s="6"/>
      <c r="IE901" s="6"/>
      <c r="IF901" s="6"/>
      <c r="IG901" s="6"/>
      <c r="IH901" s="6"/>
      <c r="II901" s="6"/>
      <c r="IJ901" s="6"/>
      <c r="IK901" s="6"/>
      <c r="IL901" s="6"/>
      <c r="IM901" s="6"/>
      <c r="IN901" s="6"/>
      <c r="IO901" s="6"/>
      <c r="IP901" s="6"/>
      <c r="IQ901" s="6"/>
      <c r="IR901" s="6"/>
      <c r="IS901" s="6"/>
      <c r="IT901" s="6"/>
      <c r="IU901" s="6"/>
    </row>
    <row r="902" spans="1:255" s="1" customFormat="1" ht="12.75">
      <c r="A902" s="59" t="s">
        <v>925</v>
      </c>
      <c r="B902" s="102" t="s">
        <v>1265</v>
      </c>
      <c r="C902" s="101" t="str">
        <f>C901</f>
        <v>1 исследование</v>
      </c>
      <c r="D902" s="99">
        <v>6600</v>
      </c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/>
      <c r="FF902" s="6"/>
      <c r="FG902" s="6"/>
      <c r="FH902" s="6"/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  <c r="FW902" s="6"/>
      <c r="FX902" s="6"/>
      <c r="FY902" s="6"/>
      <c r="FZ902" s="6"/>
      <c r="GA902" s="6"/>
      <c r="GB902" s="6"/>
      <c r="GC902" s="6"/>
      <c r="GD902" s="6"/>
      <c r="GE902" s="6"/>
      <c r="GF902" s="6"/>
      <c r="GG902" s="6"/>
      <c r="GH902" s="6"/>
      <c r="GI902" s="6"/>
      <c r="GJ902" s="6"/>
      <c r="GK902" s="6"/>
      <c r="GL902" s="6"/>
      <c r="GM902" s="6"/>
      <c r="GN902" s="6"/>
      <c r="GO902" s="6"/>
      <c r="GP902" s="6"/>
      <c r="GQ902" s="6"/>
      <c r="GR902" s="6"/>
      <c r="GS902" s="6"/>
      <c r="GT902" s="6"/>
      <c r="GU902" s="6"/>
      <c r="GV902" s="6"/>
      <c r="GW902" s="6"/>
      <c r="GX902" s="6"/>
      <c r="GY902" s="6"/>
      <c r="GZ902" s="6"/>
      <c r="HA902" s="6"/>
      <c r="HB902" s="6"/>
      <c r="HC902" s="6"/>
      <c r="HD902" s="6"/>
      <c r="HE902" s="6"/>
      <c r="HF902" s="6"/>
      <c r="HG902" s="6"/>
      <c r="HH902" s="6"/>
      <c r="HI902" s="6"/>
      <c r="HJ902" s="6"/>
      <c r="HK902" s="6"/>
      <c r="HL902" s="6"/>
      <c r="HM902" s="6"/>
      <c r="HN902" s="6"/>
      <c r="HO902" s="6"/>
      <c r="HP902" s="6"/>
      <c r="HQ902" s="6"/>
      <c r="HR902" s="6"/>
      <c r="HS902" s="6"/>
      <c r="HT902" s="6"/>
      <c r="HU902" s="6"/>
      <c r="HV902" s="6"/>
      <c r="HW902" s="6"/>
      <c r="HX902" s="6"/>
      <c r="HY902" s="6"/>
      <c r="HZ902" s="6"/>
      <c r="IA902" s="6"/>
      <c r="IB902" s="6"/>
      <c r="IC902" s="6"/>
      <c r="ID902" s="6"/>
      <c r="IE902" s="6"/>
      <c r="IF902" s="6"/>
      <c r="IG902" s="6"/>
      <c r="IH902" s="6"/>
      <c r="II902" s="6"/>
      <c r="IJ902" s="6"/>
      <c r="IK902" s="6"/>
      <c r="IL902" s="6"/>
      <c r="IM902" s="6"/>
      <c r="IN902" s="6"/>
      <c r="IO902" s="6"/>
      <c r="IP902" s="6"/>
      <c r="IQ902" s="6"/>
      <c r="IR902" s="6"/>
      <c r="IS902" s="6"/>
      <c r="IT902" s="6"/>
      <c r="IU902" s="6"/>
    </row>
    <row r="903" spans="1:255" s="1" customFormat="1" ht="12.75">
      <c r="A903" s="59" t="s">
        <v>919</v>
      </c>
      <c r="B903" s="100" t="s">
        <v>576</v>
      </c>
      <c r="C903" s="101" t="s">
        <v>7</v>
      </c>
      <c r="D903" s="99">
        <v>1800</v>
      </c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/>
      <c r="GL903" s="6"/>
      <c r="GM903" s="6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/>
      <c r="HA903" s="6"/>
      <c r="HB903" s="6"/>
      <c r="HC903" s="6"/>
      <c r="HD903" s="6"/>
      <c r="HE903" s="6"/>
      <c r="HF903" s="6"/>
      <c r="HG903" s="6"/>
      <c r="HH903" s="6"/>
      <c r="HI903" s="6"/>
      <c r="HJ903" s="6"/>
      <c r="HK903" s="6"/>
      <c r="HL903" s="6"/>
      <c r="HM903" s="6"/>
      <c r="HN903" s="6"/>
      <c r="HO903" s="6"/>
      <c r="HP903" s="6"/>
      <c r="HQ903" s="6"/>
      <c r="HR903" s="6"/>
      <c r="HS903" s="6"/>
      <c r="HT903" s="6"/>
      <c r="HU903" s="6"/>
      <c r="HV903" s="6"/>
      <c r="HW903" s="6"/>
      <c r="HX903" s="6"/>
      <c r="HY903" s="6"/>
      <c r="HZ903" s="6"/>
      <c r="IA903" s="6"/>
      <c r="IB903" s="6"/>
      <c r="IC903" s="6"/>
      <c r="ID903" s="6"/>
      <c r="IE903" s="6"/>
      <c r="IF903" s="6"/>
      <c r="IG903" s="6"/>
      <c r="IH903" s="6"/>
      <c r="II903" s="6"/>
      <c r="IJ903" s="6"/>
      <c r="IK903" s="6"/>
      <c r="IL903" s="6"/>
      <c r="IM903" s="6"/>
      <c r="IN903" s="6"/>
      <c r="IO903" s="6"/>
      <c r="IP903" s="6"/>
      <c r="IQ903" s="6"/>
      <c r="IR903" s="6"/>
      <c r="IS903" s="6"/>
      <c r="IT903" s="6"/>
      <c r="IU903" s="6"/>
    </row>
    <row r="904" spans="1:255" s="1" customFormat="1" ht="12.75">
      <c r="A904" s="59" t="s">
        <v>923</v>
      </c>
      <c r="B904" s="100" t="s">
        <v>577</v>
      </c>
      <c r="C904" s="101" t="str">
        <f>C903</f>
        <v>1 исследование</v>
      </c>
      <c r="D904" s="99">
        <v>3000</v>
      </c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/>
      <c r="FZ904" s="6"/>
      <c r="GA904" s="6"/>
      <c r="GB904" s="6"/>
      <c r="GC904" s="6"/>
      <c r="GD904" s="6"/>
      <c r="GE904" s="6"/>
      <c r="GF904" s="6"/>
      <c r="GG904" s="6"/>
      <c r="GH904" s="6"/>
      <c r="GI904" s="6"/>
      <c r="GJ904" s="6"/>
      <c r="GK904" s="6"/>
      <c r="GL904" s="6"/>
      <c r="GM904" s="6"/>
      <c r="GN904" s="6"/>
      <c r="GO904" s="6"/>
      <c r="GP904" s="6"/>
      <c r="GQ904" s="6"/>
      <c r="GR904" s="6"/>
      <c r="GS904" s="6"/>
      <c r="GT904" s="6"/>
      <c r="GU904" s="6"/>
      <c r="GV904" s="6"/>
      <c r="GW904" s="6"/>
      <c r="GX904" s="6"/>
      <c r="GY904" s="6"/>
      <c r="GZ904" s="6"/>
      <c r="HA904" s="6"/>
      <c r="HB904" s="6"/>
      <c r="HC904" s="6"/>
      <c r="HD904" s="6"/>
      <c r="HE904" s="6"/>
      <c r="HF904" s="6"/>
      <c r="HG904" s="6"/>
      <c r="HH904" s="6"/>
      <c r="HI904" s="6"/>
      <c r="HJ904" s="6"/>
      <c r="HK904" s="6"/>
      <c r="HL904" s="6"/>
      <c r="HM904" s="6"/>
      <c r="HN904" s="6"/>
      <c r="HO904" s="6"/>
      <c r="HP904" s="6"/>
      <c r="HQ904" s="6"/>
      <c r="HR904" s="6"/>
      <c r="HS904" s="6"/>
      <c r="HT904" s="6"/>
      <c r="HU904" s="6"/>
      <c r="HV904" s="6"/>
      <c r="HW904" s="6"/>
      <c r="HX904" s="6"/>
      <c r="HY904" s="6"/>
      <c r="HZ904" s="6"/>
      <c r="IA904" s="6"/>
      <c r="IB904" s="6"/>
      <c r="IC904" s="6"/>
      <c r="ID904" s="6"/>
      <c r="IE904" s="6"/>
      <c r="IF904" s="6"/>
      <c r="IG904" s="6"/>
      <c r="IH904" s="6"/>
      <c r="II904" s="6"/>
      <c r="IJ904" s="6"/>
      <c r="IK904" s="6"/>
      <c r="IL904" s="6"/>
      <c r="IM904" s="6"/>
      <c r="IN904" s="6"/>
      <c r="IO904" s="6"/>
      <c r="IP904" s="6"/>
      <c r="IQ904" s="6"/>
      <c r="IR904" s="6"/>
      <c r="IS904" s="6"/>
      <c r="IT904" s="6"/>
      <c r="IU904" s="6"/>
    </row>
    <row r="905" spans="1:255" s="1" customFormat="1" ht="12.75">
      <c r="A905" s="59" t="s">
        <v>924</v>
      </c>
      <c r="B905" s="102" t="s">
        <v>1266</v>
      </c>
      <c r="C905" s="101" t="str">
        <f>C904</f>
        <v>1 исследование</v>
      </c>
      <c r="D905" s="99">
        <v>6600</v>
      </c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  <c r="FW905" s="6"/>
      <c r="FX905" s="6"/>
      <c r="FY905" s="6"/>
      <c r="FZ905" s="6"/>
      <c r="GA905" s="6"/>
      <c r="GB905" s="6"/>
      <c r="GC905" s="6"/>
      <c r="GD905" s="6"/>
      <c r="GE905" s="6"/>
      <c r="GF905" s="6"/>
      <c r="GG905" s="6"/>
      <c r="GH905" s="6"/>
      <c r="GI905" s="6"/>
      <c r="GJ905" s="6"/>
      <c r="GK905" s="6"/>
      <c r="GL905" s="6"/>
      <c r="GM905" s="6"/>
      <c r="GN905" s="6"/>
      <c r="GO905" s="6"/>
      <c r="GP905" s="6"/>
      <c r="GQ905" s="6"/>
      <c r="GR905" s="6"/>
      <c r="GS905" s="6"/>
      <c r="GT905" s="6"/>
      <c r="GU905" s="6"/>
      <c r="GV905" s="6"/>
      <c r="GW905" s="6"/>
      <c r="GX905" s="6"/>
      <c r="GY905" s="6"/>
      <c r="GZ905" s="6"/>
      <c r="HA905" s="6"/>
      <c r="HB905" s="6"/>
      <c r="HC905" s="6"/>
      <c r="HD905" s="6"/>
      <c r="HE905" s="6"/>
      <c r="HF905" s="6"/>
      <c r="HG905" s="6"/>
      <c r="HH905" s="6"/>
      <c r="HI905" s="6"/>
      <c r="HJ905" s="6"/>
      <c r="HK905" s="6"/>
      <c r="HL905" s="6"/>
      <c r="HM905" s="6"/>
      <c r="HN905" s="6"/>
      <c r="HO905" s="6"/>
      <c r="HP905" s="6"/>
      <c r="HQ905" s="6"/>
      <c r="HR905" s="6"/>
      <c r="HS905" s="6"/>
      <c r="HT905" s="6"/>
      <c r="HU905" s="6"/>
      <c r="HV905" s="6"/>
      <c r="HW905" s="6"/>
      <c r="HX905" s="6"/>
      <c r="HY905" s="6"/>
      <c r="HZ905" s="6"/>
      <c r="IA905" s="6"/>
      <c r="IB905" s="6"/>
      <c r="IC905" s="6"/>
      <c r="ID905" s="6"/>
      <c r="IE905" s="6"/>
      <c r="IF905" s="6"/>
      <c r="IG905" s="6"/>
      <c r="IH905" s="6"/>
      <c r="II905" s="6"/>
      <c r="IJ905" s="6"/>
      <c r="IK905" s="6"/>
      <c r="IL905" s="6"/>
      <c r="IM905" s="6"/>
      <c r="IN905" s="6"/>
      <c r="IO905" s="6"/>
      <c r="IP905" s="6"/>
      <c r="IQ905" s="6"/>
      <c r="IR905" s="6"/>
      <c r="IS905" s="6"/>
      <c r="IT905" s="6"/>
      <c r="IU905" s="6"/>
    </row>
    <row r="906" spans="1:255" s="1" customFormat="1" ht="12.75">
      <c r="A906" s="59" t="s">
        <v>920</v>
      </c>
      <c r="B906" s="100" t="s">
        <v>578</v>
      </c>
      <c r="C906" s="101" t="s">
        <v>7</v>
      </c>
      <c r="D906" s="99">
        <v>1800</v>
      </c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6"/>
      <c r="GC906" s="6"/>
      <c r="GD906" s="6"/>
      <c r="GE906" s="6"/>
      <c r="GF906" s="6"/>
      <c r="GG906" s="6"/>
      <c r="GH906" s="6"/>
      <c r="GI906" s="6"/>
      <c r="GJ906" s="6"/>
      <c r="GK906" s="6"/>
      <c r="GL906" s="6"/>
      <c r="GM906" s="6"/>
      <c r="GN906" s="6"/>
      <c r="GO906" s="6"/>
      <c r="GP906" s="6"/>
      <c r="GQ906" s="6"/>
      <c r="GR906" s="6"/>
      <c r="GS906" s="6"/>
      <c r="GT906" s="6"/>
      <c r="GU906" s="6"/>
      <c r="GV906" s="6"/>
      <c r="GW906" s="6"/>
      <c r="GX906" s="6"/>
      <c r="GY906" s="6"/>
      <c r="GZ906" s="6"/>
      <c r="HA906" s="6"/>
      <c r="HB906" s="6"/>
      <c r="HC906" s="6"/>
      <c r="HD906" s="6"/>
      <c r="HE906" s="6"/>
      <c r="HF906" s="6"/>
      <c r="HG906" s="6"/>
      <c r="HH906" s="6"/>
      <c r="HI906" s="6"/>
      <c r="HJ906" s="6"/>
      <c r="HK906" s="6"/>
      <c r="HL906" s="6"/>
      <c r="HM906" s="6"/>
      <c r="HN906" s="6"/>
      <c r="HO906" s="6"/>
      <c r="HP906" s="6"/>
      <c r="HQ906" s="6"/>
      <c r="HR906" s="6"/>
      <c r="HS906" s="6"/>
      <c r="HT906" s="6"/>
      <c r="HU906" s="6"/>
      <c r="HV906" s="6"/>
      <c r="HW906" s="6"/>
      <c r="HX906" s="6"/>
      <c r="HY906" s="6"/>
      <c r="HZ906" s="6"/>
      <c r="IA906" s="6"/>
      <c r="IB906" s="6"/>
      <c r="IC906" s="6"/>
      <c r="ID906" s="6"/>
      <c r="IE906" s="6"/>
      <c r="IF906" s="6"/>
      <c r="IG906" s="6"/>
      <c r="IH906" s="6"/>
      <c r="II906" s="6"/>
      <c r="IJ906" s="6"/>
      <c r="IK906" s="6"/>
      <c r="IL906" s="6"/>
      <c r="IM906" s="6"/>
      <c r="IN906" s="6"/>
      <c r="IO906" s="6"/>
      <c r="IP906" s="6"/>
      <c r="IQ906" s="6"/>
      <c r="IR906" s="6"/>
      <c r="IS906" s="6"/>
      <c r="IT906" s="6"/>
      <c r="IU906" s="6"/>
    </row>
    <row r="907" spans="1:255" s="1" customFormat="1" ht="12.75">
      <c r="A907" s="59" t="s">
        <v>921</v>
      </c>
      <c r="B907" s="100" t="s">
        <v>579</v>
      </c>
      <c r="C907" s="101" t="s">
        <v>7</v>
      </c>
      <c r="D907" s="99">
        <v>1800</v>
      </c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/>
      <c r="GL907" s="6"/>
      <c r="GM907" s="6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/>
      <c r="HA907" s="6"/>
      <c r="HB907" s="6"/>
      <c r="HC907" s="6"/>
      <c r="HD907" s="6"/>
      <c r="HE907" s="6"/>
      <c r="HF907" s="6"/>
      <c r="HG907" s="6"/>
      <c r="HH907" s="6"/>
      <c r="HI907" s="6"/>
      <c r="HJ907" s="6"/>
      <c r="HK907" s="6"/>
      <c r="HL907" s="6"/>
      <c r="HM907" s="6"/>
      <c r="HN907" s="6"/>
      <c r="HO907" s="6"/>
      <c r="HP907" s="6"/>
      <c r="HQ907" s="6"/>
      <c r="HR907" s="6"/>
      <c r="HS907" s="6"/>
      <c r="HT907" s="6"/>
      <c r="HU907" s="6"/>
      <c r="HV907" s="6"/>
      <c r="HW907" s="6"/>
      <c r="HX907" s="6"/>
      <c r="HY907" s="6"/>
      <c r="HZ907" s="6"/>
      <c r="IA907" s="6"/>
      <c r="IB907" s="6"/>
      <c r="IC907" s="6"/>
      <c r="ID907" s="6"/>
      <c r="IE907" s="6"/>
      <c r="IF907" s="6"/>
      <c r="IG907" s="6"/>
      <c r="IH907" s="6"/>
      <c r="II907" s="6"/>
      <c r="IJ907" s="6"/>
      <c r="IK907" s="6"/>
      <c r="IL907" s="6"/>
      <c r="IM907" s="6"/>
      <c r="IN907" s="6"/>
      <c r="IO907" s="6"/>
      <c r="IP907" s="6"/>
      <c r="IQ907" s="6"/>
      <c r="IR907" s="6"/>
      <c r="IS907" s="6"/>
      <c r="IT907" s="6"/>
      <c r="IU907" s="6"/>
    </row>
    <row r="908" spans="1:255" s="1" customFormat="1" ht="12.75">
      <c r="A908" s="59" t="s">
        <v>1082</v>
      </c>
      <c r="B908" s="100" t="s">
        <v>1083</v>
      </c>
      <c r="C908" s="101" t="s">
        <v>7</v>
      </c>
      <c r="D908" s="99">
        <v>6600</v>
      </c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/>
      <c r="GL908" s="6"/>
      <c r="GM908" s="6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/>
      <c r="HA908" s="6"/>
      <c r="HB908" s="6"/>
      <c r="HC908" s="6"/>
      <c r="HD908" s="6"/>
      <c r="HE908" s="6"/>
      <c r="HF908" s="6"/>
      <c r="HG908" s="6"/>
      <c r="HH908" s="6"/>
      <c r="HI908" s="6"/>
      <c r="HJ908" s="6"/>
      <c r="HK908" s="6"/>
      <c r="HL908" s="6"/>
      <c r="HM908" s="6"/>
      <c r="HN908" s="6"/>
      <c r="HO908" s="6"/>
      <c r="HP908" s="6"/>
      <c r="HQ908" s="6"/>
      <c r="HR908" s="6"/>
      <c r="HS908" s="6"/>
      <c r="HT908" s="6"/>
      <c r="HU908" s="6"/>
      <c r="HV908" s="6"/>
      <c r="HW908" s="6"/>
      <c r="HX908" s="6"/>
      <c r="HY908" s="6"/>
      <c r="HZ908" s="6"/>
      <c r="IA908" s="6"/>
      <c r="IB908" s="6"/>
      <c r="IC908" s="6"/>
      <c r="ID908" s="6"/>
      <c r="IE908" s="6"/>
      <c r="IF908" s="6"/>
      <c r="IG908" s="6"/>
      <c r="IH908" s="6"/>
      <c r="II908" s="6"/>
      <c r="IJ908" s="6"/>
      <c r="IK908" s="6"/>
      <c r="IL908" s="6"/>
      <c r="IM908" s="6"/>
      <c r="IN908" s="6"/>
      <c r="IO908" s="6"/>
      <c r="IP908" s="6"/>
      <c r="IQ908" s="6"/>
      <c r="IR908" s="6"/>
      <c r="IS908" s="6"/>
      <c r="IT908" s="6"/>
      <c r="IU908" s="6"/>
    </row>
    <row r="909" spans="1:255" s="1" customFormat="1" ht="12.75">
      <c r="A909" s="175" t="s">
        <v>1267</v>
      </c>
      <c r="B909" s="175"/>
      <c r="C909" s="175"/>
      <c r="D909" s="175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6"/>
      <c r="GC909" s="6"/>
      <c r="GD909" s="6"/>
      <c r="GE909" s="6"/>
      <c r="GF909" s="6"/>
      <c r="GG909" s="6"/>
      <c r="GH909" s="6"/>
      <c r="GI909" s="6"/>
      <c r="GJ909" s="6"/>
      <c r="GK909" s="6"/>
      <c r="GL909" s="6"/>
      <c r="GM909" s="6"/>
      <c r="GN909" s="6"/>
      <c r="GO909" s="6"/>
      <c r="GP909" s="6"/>
      <c r="GQ909" s="6"/>
      <c r="GR909" s="6"/>
      <c r="GS909" s="6"/>
      <c r="GT909" s="6"/>
      <c r="GU909" s="6"/>
      <c r="GV909" s="6"/>
      <c r="GW909" s="6"/>
      <c r="GX909" s="6"/>
      <c r="GY909" s="6"/>
      <c r="GZ909" s="6"/>
      <c r="HA909" s="6"/>
      <c r="HB909" s="6"/>
      <c r="HC909" s="6"/>
      <c r="HD909" s="6"/>
      <c r="HE909" s="6"/>
      <c r="HF909" s="6"/>
      <c r="HG909" s="6"/>
      <c r="HH909" s="6"/>
      <c r="HI909" s="6"/>
      <c r="HJ909" s="6"/>
      <c r="HK909" s="6"/>
      <c r="HL909" s="6"/>
      <c r="HM909" s="6"/>
      <c r="HN909" s="6"/>
      <c r="HO909" s="6"/>
      <c r="HP909" s="6"/>
      <c r="HQ909" s="6"/>
      <c r="HR909" s="6"/>
      <c r="HS909" s="6"/>
      <c r="HT909" s="6"/>
      <c r="HU909" s="6"/>
      <c r="HV909" s="6"/>
      <c r="HW909" s="6"/>
      <c r="HX909" s="6"/>
      <c r="HY909" s="6"/>
      <c r="HZ909" s="6"/>
      <c r="IA909" s="6"/>
      <c r="IB909" s="6"/>
      <c r="IC909" s="6"/>
      <c r="ID909" s="6"/>
      <c r="IE909" s="6"/>
      <c r="IF909" s="6"/>
      <c r="IG909" s="6"/>
      <c r="IH909" s="6"/>
      <c r="II909" s="6"/>
      <c r="IJ909" s="6"/>
      <c r="IK909" s="6"/>
      <c r="IL909" s="6"/>
      <c r="IM909" s="6"/>
      <c r="IN909" s="6"/>
      <c r="IO909" s="6"/>
      <c r="IP909" s="6"/>
      <c r="IQ909" s="6"/>
      <c r="IR909" s="6"/>
      <c r="IS909" s="6"/>
      <c r="IT909" s="6"/>
      <c r="IU909" s="6"/>
    </row>
    <row r="910" spans="1:255" s="1" customFormat="1" ht="12.75">
      <c r="A910" s="59" t="s">
        <v>926</v>
      </c>
      <c r="B910" s="53" t="s">
        <v>1268</v>
      </c>
      <c r="C910" s="101" t="s">
        <v>7</v>
      </c>
      <c r="D910" s="99">
        <v>1300</v>
      </c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/>
      <c r="FZ910" s="6"/>
      <c r="GA910" s="6"/>
      <c r="GB910" s="6"/>
      <c r="GC910" s="6"/>
      <c r="GD910" s="6"/>
      <c r="GE910" s="6"/>
      <c r="GF910" s="6"/>
      <c r="GG910" s="6"/>
      <c r="GH910" s="6"/>
      <c r="GI910" s="6"/>
      <c r="GJ910" s="6"/>
      <c r="GK910" s="6"/>
      <c r="GL910" s="6"/>
      <c r="GM910" s="6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/>
      <c r="HA910" s="6"/>
      <c r="HB910" s="6"/>
      <c r="HC910" s="6"/>
      <c r="HD910" s="6"/>
      <c r="HE910" s="6"/>
      <c r="HF910" s="6"/>
      <c r="HG910" s="6"/>
      <c r="HH910" s="6"/>
      <c r="HI910" s="6"/>
      <c r="HJ910" s="6"/>
      <c r="HK910" s="6"/>
      <c r="HL910" s="6"/>
      <c r="HM910" s="6"/>
      <c r="HN910" s="6"/>
      <c r="HO910" s="6"/>
      <c r="HP910" s="6"/>
      <c r="HQ910" s="6"/>
      <c r="HR910" s="6"/>
      <c r="HS910" s="6"/>
      <c r="HT910" s="6"/>
      <c r="HU910" s="6"/>
      <c r="HV910" s="6"/>
      <c r="HW910" s="6"/>
      <c r="HX910" s="6"/>
      <c r="HY910" s="6"/>
      <c r="HZ910" s="6"/>
      <c r="IA910" s="6"/>
      <c r="IB910" s="6"/>
      <c r="IC910" s="6"/>
      <c r="ID910" s="6"/>
      <c r="IE910" s="6"/>
      <c r="IF910" s="6"/>
      <c r="IG910" s="6"/>
      <c r="IH910" s="6"/>
      <c r="II910" s="6"/>
      <c r="IJ910" s="6"/>
      <c r="IK910" s="6"/>
      <c r="IL910" s="6"/>
      <c r="IM910" s="6"/>
      <c r="IN910" s="6"/>
      <c r="IO910" s="6"/>
      <c r="IP910" s="6"/>
      <c r="IQ910" s="6"/>
      <c r="IR910" s="6"/>
      <c r="IS910" s="6"/>
      <c r="IT910" s="6"/>
      <c r="IU910" s="6"/>
    </row>
    <row r="911" spans="1:255" s="1" customFormat="1" ht="12.75">
      <c r="A911" s="59" t="s">
        <v>927</v>
      </c>
      <c r="B911" s="49" t="s">
        <v>1269</v>
      </c>
      <c r="C911" s="78" t="str">
        <f>C910</f>
        <v>1 исследование</v>
      </c>
      <c r="D911" s="48">
        <v>3000</v>
      </c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/>
      <c r="FF911" s="6"/>
      <c r="FG911" s="6"/>
      <c r="FH911" s="6"/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  <c r="FW911" s="6"/>
      <c r="FX911" s="6"/>
      <c r="FY911" s="6"/>
      <c r="FZ911" s="6"/>
      <c r="GA911" s="6"/>
      <c r="GB911" s="6"/>
      <c r="GC911" s="6"/>
      <c r="GD911" s="6"/>
      <c r="GE911" s="6"/>
      <c r="GF911" s="6"/>
      <c r="GG911" s="6"/>
      <c r="GH911" s="6"/>
      <c r="GI911" s="6"/>
      <c r="GJ911" s="6"/>
      <c r="GK911" s="6"/>
      <c r="GL911" s="6"/>
      <c r="GM911" s="6"/>
      <c r="GN911" s="6"/>
      <c r="GO911" s="6"/>
      <c r="GP911" s="6"/>
      <c r="GQ911" s="6"/>
      <c r="GR911" s="6"/>
      <c r="GS911" s="6"/>
      <c r="GT911" s="6"/>
      <c r="GU911" s="6"/>
      <c r="GV911" s="6"/>
      <c r="GW911" s="6"/>
      <c r="GX911" s="6"/>
      <c r="GY911" s="6"/>
      <c r="GZ911" s="6"/>
      <c r="HA911" s="6"/>
      <c r="HB911" s="6"/>
      <c r="HC911" s="6"/>
      <c r="HD911" s="6"/>
      <c r="HE911" s="6"/>
      <c r="HF911" s="6"/>
      <c r="HG911" s="6"/>
      <c r="HH911" s="6"/>
      <c r="HI911" s="6"/>
      <c r="HJ911" s="6"/>
      <c r="HK911" s="6"/>
      <c r="HL911" s="6"/>
      <c r="HM911" s="6"/>
      <c r="HN911" s="6"/>
      <c r="HO911" s="6"/>
      <c r="HP911" s="6"/>
      <c r="HQ911" s="6"/>
      <c r="HR911" s="6"/>
      <c r="HS911" s="6"/>
      <c r="HT911" s="6"/>
      <c r="HU911" s="6"/>
      <c r="HV911" s="6"/>
      <c r="HW911" s="6"/>
      <c r="HX911" s="6"/>
      <c r="HY911" s="6"/>
      <c r="HZ911" s="6"/>
      <c r="IA911" s="6"/>
      <c r="IB911" s="6"/>
      <c r="IC911" s="6"/>
      <c r="ID911" s="6"/>
      <c r="IE911" s="6"/>
      <c r="IF911" s="6"/>
      <c r="IG911" s="6"/>
      <c r="IH911" s="6"/>
      <c r="II911" s="6"/>
      <c r="IJ911" s="6"/>
      <c r="IK911" s="6"/>
      <c r="IL911" s="6"/>
      <c r="IM911" s="6"/>
      <c r="IN911" s="6"/>
      <c r="IO911" s="6"/>
      <c r="IP911" s="6"/>
      <c r="IQ911" s="6"/>
      <c r="IR911" s="6"/>
      <c r="IS911" s="6"/>
      <c r="IT911" s="6"/>
      <c r="IU911" s="6"/>
    </row>
    <row r="912" spans="1:255" s="1" customFormat="1" ht="12.75">
      <c r="A912" s="59" t="s">
        <v>928</v>
      </c>
      <c r="B912" s="56" t="s">
        <v>1273</v>
      </c>
      <c r="C912" s="78" t="s">
        <v>7</v>
      </c>
      <c r="D912" s="48">
        <v>1300</v>
      </c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/>
      <c r="FZ912" s="6"/>
      <c r="GA912" s="6"/>
      <c r="GB912" s="6"/>
      <c r="GC912" s="6"/>
      <c r="GD912" s="6"/>
      <c r="GE912" s="6"/>
      <c r="GF912" s="6"/>
      <c r="GG912" s="6"/>
      <c r="GH912" s="6"/>
      <c r="GI912" s="6"/>
      <c r="GJ912" s="6"/>
      <c r="GK912" s="6"/>
      <c r="GL912" s="6"/>
      <c r="GM912" s="6"/>
      <c r="GN912" s="6"/>
      <c r="GO912" s="6"/>
      <c r="GP912" s="6"/>
      <c r="GQ912" s="6"/>
      <c r="GR912" s="6"/>
      <c r="GS912" s="6"/>
      <c r="GT912" s="6"/>
      <c r="GU912" s="6"/>
      <c r="GV912" s="6"/>
      <c r="GW912" s="6"/>
      <c r="GX912" s="6"/>
      <c r="GY912" s="6"/>
      <c r="GZ912" s="6"/>
      <c r="HA912" s="6"/>
      <c r="HB912" s="6"/>
      <c r="HC912" s="6"/>
      <c r="HD912" s="6"/>
      <c r="HE912" s="6"/>
      <c r="HF912" s="6"/>
      <c r="HG912" s="6"/>
      <c r="HH912" s="6"/>
      <c r="HI912" s="6"/>
      <c r="HJ912" s="6"/>
      <c r="HK912" s="6"/>
      <c r="HL912" s="6"/>
      <c r="HM912" s="6"/>
      <c r="HN912" s="6"/>
      <c r="HO912" s="6"/>
      <c r="HP912" s="6"/>
      <c r="HQ912" s="6"/>
      <c r="HR912" s="6"/>
      <c r="HS912" s="6"/>
      <c r="HT912" s="6"/>
      <c r="HU912" s="6"/>
      <c r="HV912" s="6"/>
      <c r="HW912" s="6"/>
      <c r="HX912" s="6"/>
      <c r="HY912" s="6"/>
      <c r="HZ912" s="6"/>
      <c r="IA912" s="6"/>
      <c r="IB912" s="6"/>
      <c r="IC912" s="6"/>
      <c r="ID912" s="6"/>
      <c r="IE912" s="6"/>
      <c r="IF912" s="6"/>
      <c r="IG912" s="6"/>
      <c r="IH912" s="6"/>
      <c r="II912" s="6"/>
      <c r="IJ912" s="6"/>
      <c r="IK912" s="6"/>
      <c r="IL912" s="6"/>
      <c r="IM912" s="6"/>
      <c r="IN912" s="6"/>
      <c r="IO912" s="6"/>
      <c r="IP912" s="6"/>
      <c r="IQ912" s="6"/>
      <c r="IR912" s="6"/>
      <c r="IS912" s="6"/>
      <c r="IT912" s="6"/>
      <c r="IU912" s="6"/>
    </row>
    <row r="913" spans="1:255" s="1" customFormat="1" ht="25.5">
      <c r="A913" s="59" t="s">
        <v>933</v>
      </c>
      <c r="B913" s="63" t="s">
        <v>1274</v>
      </c>
      <c r="C913" s="78" t="str">
        <f>C912</f>
        <v>1 исследование</v>
      </c>
      <c r="D913" s="48">
        <v>3000</v>
      </c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/>
      <c r="GL913" s="6"/>
      <c r="GM913" s="6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/>
      <c r="HA913" s="6"/>
      <c r="HB913" s="6"/>
      <c r="HC913" s="6"/>
      <c r="HD913" s="6"/>
      <c r="HE913" s="6"/>
      <c r="HF913" s="6"/>
      <c r="HG913" s="6"/>
      <c r="HH913" s="6"/>
      <c r="HI913" s="6"/>
      <c r="HJ913" s="6"/>
      <c r="HK913" s="6"/>
      <c r="HL913" s="6"/>
      <c r="HM913" s="6"/>
      <c r="HN913" s="6"/>
      <c r="HO913" s="6"/>
      <c r="HP913" s="6"/>
      <c r="HQ913" s="6"/>
      <c r="HR913" s="6"/>
      <c r="HS913" s="6"/>
      <c r="HT913" s="6"/>
      <c r="HU913" s="6"/>
      <c r="HV913" s="6"/>
      <c r="HW913" s="6"/>
      <c r="HX913" s="6"/>
      <c r="HY913" s="6"/>
      <c r="HZ913" s="6"/>
      <c r="IA913" s="6"/>
      <c r="IB913" s="6"/>
      <c r="IC913" s="6"/>
      <c r="ID913" s="6"/>
      <c r="IE913" s="6"/>
      <c r="IF913" s="6"/>
      <c r="IG913" s="6"/>
      <c r="IH913" s="6"/>
      <c r="II913" s="6"/>
      <c r="IJ913" s="6"/>
      <c r="IK913" s="6"/>
      <c r="IL913" s="6"/>
      <c r="IM913" s="6"/>
      <c r="IN913" s="6"/>
      <c r="IO913" s="6"/>
      <c r="IP913" s="6"/>
      <c r="IQ913" s="6"/>
      <c r="IR913" s="6"/>
      <c r="IS913" s="6"/>
      <c r="IT913" s="6"/>
      <c r="IU913" s="6"/>
    </row>
    <row r="914" spans="1:255" s="1" customFormat="1" ht="12.75">
      <c r="A914" s="59" t="s">
        <v>931</v>
      </c>
      <c r="B914" s="65" t="s">
        <v>1275</v>
      </c>
      <c r="C914" s="78" t="s">
        <v>7</v>
      </c>
      <c r="D914" s="48">
        <v>1300</v>
      </c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/>
      <c r="FF914" s="6"/>
      <c r="FG914" s="6"/>
      <c r="FH914" s="6"/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  <c r="FW914" s="6"/>
      <c r="FX914" s="6"/>
      <c r="FY914" s="6"/>
      <c r="FZ914" s="6"/>
      <c r="GA914" s="6"/>
      <c r="GB914" s="6"/>
      <c r="GC914" s="6"/>
      <c r="GD914" s="6"/>
      <c r="GE914" s="6"/>
      <c r="GF914" s="6"/>
      <c r="GG914" s="6"/>
      <c r="GH914" s="6"/>
      <c r="GI914" s="6"/>
      <c r="GJ914" s="6"/>
      <c r="GK914" s="6"/>
      <c r="GL914" s="6"/>
      <c r="GM914" s="6"/>
      <c r="GN914" s="6"/>
      <c r="GO914" s="6"/>
      <c r="GP914" s="6"/>
      <c r="GQ914" s="6"/>
      <c r="GR914" s="6"/>
      <c r="GS914" s="6"/>
      <c r="GT914" s="6"/>
      <c r="GU914" s="6"/>
      <c r="GV914" s="6"/>
      <c r="GW914" s="6"/>
      <c r="GX914" s="6"/>
      <c r="GY914" s="6"/>
      <c r="GZ914" s="6"/>
      <c r="HA914" s="6"/>
      <c r="HB914" s="6"/>
      <c r="HC914" s="6"/>
      <c r="HD914" s="6"/>
      <c r="HE914" s="6"/>
      <c r="HF914" s="6"/>
      <c r="HG914" s="6"/>
      <c r="HH914" s="6"/>
      <c r="HI914" s="6"/>
      <c r="HJ914" s="6"/>
      <c r="HK914" s="6"/>
      <c r="HL914" s="6"/>
      <c r="HM914" s="6"/>
      <c r="HN914" s="6"/>
      <c r="HO914" s="6"/>
      <c r="HP914" s="6"/>
      <c r="HQ914" s="6"/>
      <c r="HR914" s="6"/>
      <c r="HS914" s="6"/>
      <c r="HT914" s="6"/>
      <c r="HU914" s="6"/>
      <c r="HV914" s="6"/>
      <c r="HW914" s="6"/>
      <c r="HX914" s="6"/>
      <c r="HY914" s="6"/>
      <c r="HZ914" s="6"/>
      <c r="IA914" s="6"/>
      <c r="IB914" s="6"/>
      <c r="IC914" s="6"/>
      <c r="ID914" s="6"/>
      <c r="IE914" s="6"/>
      <c r="IF914" s="6"/>
      <c r="IG914" s="6"/>
      <c r="IH914" s="6"/>
      <c r="II914" s="6"/>
      <c r="IJ914" s="6"/>
      <c r="IK914" s="6"/>
      <c r="IL914" s="6"/>
      <c r="IM914" s="6"/>
      <c r="IN914" s="6"/>
      <c r="IO914" s="6"/>
      <c r="IP914" s="6"/>
      <c r="IQ914" s="6"/>
      <c r="IR914" s="6"/>
      <c r="IS914" s="6"/>
      <c r="IT914" s="6"/>
      <c r="IU914" s="6"/>
    </row>
    <row r="915" spans="1:255" s="1" customFormat="1" ht="12.75">
      <c r="A915" s="59" t="s">
        <v>932</v>
      </c>
      <c r="B915" s="63" t="s">
        <v>1276</v>
      </c>
      <c r="C915" s="78" t="str">
        <f>C914</f>
        <v>1 исследование</v>
      </c>
      <c r="D915" s="48">
        <v>3000</v>
      </c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/>
      <c r="FF915" s="6"/>
      <c r="FG915" s="6"/>
      <c r="FH915" s="6"/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/>
      <c r="FZ915" s="6"/>
      <c r="GA915" s="6"/>
      <c r="GB915" s="6"/>
      <c r="GC915" s="6"/>
      <c r="GD915" s="6"/>
      <c r="GE915" s="6"/>
      <c r="GF915" s="6"/>
      <c r="GG915" s="6"/>
      <c r="GH915" s="6"/>
      <c r="GI915" s="6"/>
      <c r="GJ915" s="6"/>
      <c r="GK915" s="6"/>
      <c r="GL915" s="6"/>
      <c r="GM915" s="6"/>
      <c r="GN915" s="6"/>
      <c r="GO915" s="6"/>
      <c r="GP915" s="6"/>
      <c r="GQ915" s="6"/>
      <c r="GR915" s="6"/>
      <c r="GS915" s="6"/>
      <c r="GT915" s="6"/>
      <c r="GU915" s="6"/>
      <c r="GV915" s="6"/>
      <c r="GW915" s="6"/>
      <c r="GX915" s="6"/>
      <c r="GY915" s="6"/>
      <c r="GZ915" s="6"/>
      <c r="HA915" s="6"/>
      <c r="HB915" s="6"/>
      <c r="HC915" s="6"/>
      <c r="HD915" s="6"/>
      <c r="HE915" s="6"/>
      <c r="HF915" s="6"/>
      <c r="HG915" s="6"/>
      <c r="HH915" s="6"/>
      <c r="HI915" s="6"/>
      <c r="HJ915" s="6"/>
      <c r="HK915" s="6"/>
      <c r="HL915" s="6"/>
      <c r="HM915" s="6"/>
      <c r="HN915" s="6"/>
      <c r="HO915" s="6"/>
      <c r="HP915" s="6"/>
      <c r="HQ915" s="6"/>
      <c r="HR915" s="6"/>
      <c r="HS915" s="6"/>
      <c r="HT915" s="6"/>
      <c r="HU915" s="6"/>
      <c r="HV915" s="6"/>
      <c r="HW915" s="6"/>
      <c r="HX915" s="6"/>
      <c r="HY915" s="6"/>
      <c r="HZ915" s="6"/>
      <c r="IA915" s="6"/>
      <c r="IB915" s="6"/>
      <c r="IC915" s="6"/>
      <c r="ID915" s="6"/>
      <c r="IE915" s="6"/>
      <c r="IF915" s="6"/>
      <c r="IG915" s="6"/>
      <c r="IH915" s="6"/>
      <c r="II915" s="6"/>
      <c r="IJ915" s="6"/>
      <c r="IK915" s="6"/>
      <c r="IL915" s="6"/>
      <c r="IM915" s="6"/>
      <c r="IN915" s="6"/>
      <c r="IO915" s="6"/>
      <c r="IP915" s="6"/>
      <c r="IQ915" s="6"/>
      <c r="IR915" s="6"/>
      <c r="IS915" s="6"/>
      <c r="IT915" s="6"/>
      <c r="IU915" s="6"/>
    </row>
    <row r="916" spans="1:255" s="1" customFormat="1" ht="12.75">
      <c r="A916" s="59" t="s">
        <v>990</v>
      </c>
      <c r="B916" s="56" t="s">
        <v>1277</v>
      </c>
      <c r="C916" s="78" t="s">
        <v>7</v>
      </c>
      <c r="D916" s="48">
        <v>1300</v>
      </c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/>
      <c r="FF916" s="6"/>
      <c r="FG916" s="6"/>
      <c r="FH916" s="6"/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/>
      <c r="FZ916" s="6"/>
      <c r="GA916" s="6"/>
      <c r="GB916" s="6"/>
      <c r="GC916" s="6"/>
      <c r="GD916" s="6"/>
      <c r="GE916" s="6"/>
      <c r="GF916" s="6"/>
      <c r="GG916" s="6"/>
      <c r="GH916" s="6"/>
      <c r="GI916" s="6"/>
      <c r="GJ916" s="6"/>
      <c r="GK916" s="6"/>
      <c r="GL916" s="6"/>
      <c r="GM916" s="6"/>
      <c r="GN916" s="6"/>
      <c r="GO916" s="6"/>
      <c r="GP916" s="6"/>
      <c r="GQ916" s="6"/>
      <c r="GR916" s="6"/>
      <c r="GS916" s="6"/>
      <c r="GT916" s="6"/>
      <c r="GU916" s="6"/>
      <c r="GV916" s="6"/>
      <c r="GW916" s="6"/>
      <c r="GX916" s="6"/>
      <c r="GY916" s="6"/>
      <c r="GZ916" s="6"/>
      <c r="HA916" s="6"/>
      <c r="HB916" s="6"/>
      <c r="HC916" s="6"/>
      <c r="HD916" s="6"/>
      <c r="HE916" s="6"/>
      <c r="HF916" s="6"/>
      <c r="HG916" s="6"/>
      <c r="HH916" s="6"/>
      <c r="HI916" s="6"/>
      <c r="HJ916" s="6"/>
      <c r="HK916" s="6"/>
      <c r="HL916" s="6"/>
      <c r="HM916" s="6"/>
      <c r="HN916" s="6"/>
      <c r="HO916" s="6"/>
      <c r="HP916" s="6"/>
      <c r="HQ916" s="6"/>
      <c r="HR916" s="6"/>
      <c r="HS916" s="6"/>
      <c r="HT916" s="6"/>
      <c r="HU916" s="6"/>
      <c r="HV916" s="6"/>
      <c r="HW916" s="6"/>
      <c r="HX916" s="6"/>
      <c r="HY916" s="6"/>
      <c r="HZ916" s="6"/>
      <c r="IA916" s="6"/>
      <c r="IB916" s="6"/>
      <c r="IC916" s="6"/>
      <c r="ID916" s="6"/>
      <c r="IE916" s="6"/>
      <c r="IF916" s="6"/>
      <c r="IG916" s="6"/>
      <c r="IH916" s="6"/>
      <c r="II916" s="6"/>
      <c r="IJ916" s="6"/>
      <c r="IK916" s="6"/>
      <c r="IL916" s="6"/>
      <c r="IM916" s="6"/>
      <c r="IN916" s="6"/>
      <c r="IO916" s="6"/>
      <c r="IP916" s="6"/>
      <c r="IQ916" s="6"/>
      <c r="IR916" s="6"/>
      <c r="IS916" s="6"/>
      <c r="IT916" s="6"/>
      <c r="IU916" s="6"/>
    </row>
    <row r="917" spans="1:255" s="1" customFormat="1" ht="12.75">
      <c r="A917" s="59" t="s">
        <v>935</v>
      </c>
      <c r="B917" s="65" t="s">
        <v>1278</v>
      </c>
      <c r="C917" s="78" t="s">
        <v>7</v>
      </c>
      <c r="D917" s="48">
        <v>1300</v>
      </c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/>
      <c r="FF917" s="6"/>
      <c r="FG917" s="6"/>
      <c r="FH917" s="6"/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/>
      <c r="FZ917" s="6"/>
      <c r="GA917" s="6"/>
      <c r="GB917" s="6"/>
      <c r="GC917" s="6"/>
      <c r="GD917" s="6"/>
      <c r="GE917" s="6"/>
      <c r="GF917" s="6"/>
      <c r="GG917" s="6"/>
      <c r="GH917" s="6"/>
      <c r="GI917" s="6"/>
      <c r="GJ917" s="6"/>
      <c r="GK917" s="6"/>
      <c r="GL917" s="6"/>
      <c r="GM917" s="6"/>
      <c r="GN917" s="6"/>
      <c r="GO917" s="6"/>
      <c r="GP917" s="6"/>
      <c r="GQ917" s="6"/>
      <c r="GR917" s="6"/>
      <c r="GS917" s="6"/>
      <c r="GT917" s="6"/>
      <c r="GU917" s="6"/>
      <c r="GV917" s="6"/>
      <c r="GW917" s="6"/>
      <c r="GX917" s="6"/>
      <c r="GY917" s="6"/>
      <c r="GZ917" s="6"/>
      <c r="HA917" s="6"/>
      <c r="HB917" s="6"/>
      <c r="HC917" s="6"/>
      <c r="HD917" s="6"/>
      <c r="HE917" s="6"/>
      <c r="HF917" s="6"/>
      <c r="HG917" s="6"/>
      <c r="HH917" s="6"/>
      <c r="HI917" s="6"/>
      <c r="HJ917" s="6"/>
      <c r="HK917" s="6"/>
      <c r="HL917" s="6"/>
      <c r="HM917" s="6"/>
      <c r="HN917" s="6"/>
      <c r="HO917" s="6"/>
      <c r="HP917" s="6"/>
      <c r="HQ917" s="6"/>
      <c r="HR917" s="6"/>
      <c r="HS917" s="6"/>
      <c r="HT917" s="6"/>
      <c r="HU917" s="6"/>
      <c r="HV917" s="6"/>
      <c r="HW917" s="6"/>
      <c r="HX917" s="6"/>
      <c r="HY917" s="6"/>
      <c r="HZ917" s="6"/>
      <c r="IA917" s="6"/>
      <c r="IB917" s="6"/>
      <c r="IC917" s="6"/>
      <c r="ID917" s="6"/>
      <c r="IE917" s="6"/>
      <c r="IF917" s="6"/>
      <c r="IG917" s="6"/>
      <c r="IH917" s="6"/>
      <c r="II917" s="6"/>
      <c r="IJ917" s="6"/>
      <c r="IK917" s="6"/>
      <c r="IL917" s="6"/>
      <c r="IM917" s="6"/>
      <c r="IN917" s="6"/>
      <c r="IO917" s="6"/>
      <c r="IP917" s="6"/>
      <c r="IQ917" s="6"/>
      <c r="IR917" s="6"/>
      <c r="IS917" s="6"/>
      <c r="IT917" s="6"/>
      <c r="IU917" s="6"/>
    </row>
    <row r="918" spans="1:255" s="1" customFormat="1" ht="12.75">
      <c r="A918" s="59" t="s">
        <v>934</v>
      </c>
      <c r="B918" s="65" t="s">
        <v>1279</v>
      </c>
      <c r="C918" s="78" t="str">
        <f>C917</f>
        <v>1 исследование</v>
      </c>
      <c r="D918" s="48">
        <v>3000</v>
      </c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6"/>
      <c r="GC918" s="6"/>
      <c r="GD918" s="6"/>
      <c r="GE918" s="6"/>
      <c r="GF918" s="6"/>
      <c r="GG918" s="6"/>
      <c r="GH918" s="6"/>
      <c r="GI918" s="6"/>
      <c r="GJ918" s="6"/>
      <c r="GK918" s="6"/>
      <c r="GL918" s="6"/>
      <c r="GM918" s="6"/>
      <c r="GN918" s="6"/>
      <c r="GO918" s="6"/>
      <c r="GP918" s="6"/>
      <c r="GQ918" s="6"/>
      <c r="GR918" s="6"/>
      <c r="GS918" s="6"/>
      <c r="GT918" s="6"/>
      <c r="GU918" s="6"/>
      <c r="GV918" s="6"/>
      <c r="GW918" s="6"/>
      <c r="GX918" s="6"/>
      <c r="GY918" s="6"/>
      <c r="GZ918" s="6"/>
      <c r="HA918" s="6"/>
      <c r="HB918" s="6"/>
      <c r="HC918" s="6"/>
      <c r="HD918" s="6"/>
      <c r="HE918" s="6"/>
      <c r="HF918" s="6"/>
      <c r="HG918" s="6"/>
      <c r="HH918" s="6"/>
      <c r="HI918" s="6"/>
      <c r="HJ918" s="6"/>
      <c r="HK918" s="6"/>
      <c r="HL918" s="6"/>
      <c r="HM918" s="6"/>
      <c r="HN918" s="6"/>
      <c r="HO918" s="6"/>
      <c r="HP918" s="6"/>
      <c r="HQ918" s="6"/>
      <c r="HR918" s="6"/>
      <c r="HS918" s="6"/>
      <c r="HT918" s="6"/>
      <c r="HU918" s="6"/>
      <c r="HV918" s="6"/>
      <c r="HW918" s="6"/>
      <c r="HX918" s="6"/>
      <c r="HY918" s="6"/>
      <c r="HZ918" s="6"/>
      <c r="IA918" s="6"/>
      <c r="IB918" s="6"/>
      <c r="IC918" s="6"/>
      <c r="ID918" s="6"/>
      <c r="IE918" s="6"/>
      <c r="IF918" s="6"/>
      <c r="IG918" s="6"/>
      <c r="IH918" s="6"/>
      <c r="II918" s="6"/>
      <c r="IJ918" s="6"/>
      <c r="IK918" s="6"/>
      <c r="IL918" s="6"/>
      <c r="IM918" s="6"/>
      <c r="IN918" s="6"/>
      <c r="IO918" s="6"/>
      <c r="IP918" s="6"/>
      <c r="IQ918" s="6"/>
      <c r="IR918" s="6"/>
      <c r="IS918" s="6"/>
      <c r="IT918" s="6"/>
      <c r="IU918" s="6"/>
    </row>
    <row r="919" spans="1:255" s="1" customFormat="1" ht="12.75">
      <c r="A919" s="59" t="s">
        <v>936</v>
      </c>
      <c r="B919" s="65" t="s">
        <v>1280</v>
      </c>
      <c r="C919" s="78" t="s">
        <v>7</v>
      </c>
      <c r="D919" s="48">
        <v>1300</v>
      </c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/>
      <c r="FZ919" s="6"/>
      <c r="GA919" s="6"/>
      <c r="GB919" s="6"/>
      <c r="GC919" s="6"/>
      <c r="GD919" s="6"/>
      <c r="GE919" s="6"/>
      <c r="GF919" s="6"/>
      <c r="GG919" s="6"/>
      <c r="GH919" s="6"/>
      <c r="GI919" s="6"/>
      <c r="GJ919" s="6"/>
      <c r="GK919" s="6"/>
      <c r="GL919" s="6"/>
      <c r="GM919" s="6"/>
      <c r="GN919" s="6"/>
      <c r="GO919" s="6"/>
      <c r="GP919" s="6"/>
      <c r="GQ919" s="6"/>
      <c r="GR919" s="6"/>
      <c r="GS919" s="6"/>
      <c r="GT919" s="6"/>
      <c r="GU919" s="6"/>
      <c r="GV919" s="6"/>
      <c r="GW919" s="6"/>
      <c r="GX919" s="6"/>
      <c r="GY919" s="6"/>
      <c r="GZ919" s="6"/>
      <c r="HA919" s="6"/>
      <c r="HB919" s="6"/>
      <c r="HC919" s="6"/>
      <c r="HD919" s="6"/>
      <c r="HE919" s="6"/>
      <c r="HF919" s="6"/>
      <c r="HG919" s="6"/>
      <c r="HH919" s="6"/>
      <c r="HI919" s="6"/>
      <c r="HJ919" s="6"/>
      <c r="HK919" s="6"/>
      <c r="HL919" s="6"/>
      <c r="HM919" s="6"/>
      <c r="HN919" s="6"/>
      <c r="HO919" s="6"/>
      <c r="HP919" s="6"/>
      <c r="HQ919" s="6"/>
      <c r="HR919" s="6"/>
      <c r="HS919" s="6"/>
      <c r="HT919" s="6"/>
      <c r="HU919" s="6"/>
      <c r="HV919" s="6"/>
      <c r="HW919" s="6"/>
      <c r="HX919" s="6"/>
      <c r="HY919" s="6"/>
      <c r="HZ919" s="6"/>
      <c r="IA919" s="6"/>
      <c r="IB919" s="6"/>
      <c r="IC919" s="6"/>
      <c r="ID919" s="6"/>
      <c r="IE919" s="6"/>
      <c r="IF919" s="6"/>
      <c r="IG919" s="6"/>
      <c r="IH919" s="6"/>
      <c r="II919" s="6"/>
      <c r="IJ919" s="6"/>
      <c r="IK919" s="6"/>
      <c r="IL919" s="6"/>
      <c r="IM919" s="6"/>
      <c r="IN919" s="6"/>
      <c r="IO919" s="6"/>
      <c r="IP919" s="6"/>
      <c r="IQ919" s="6"/>
      <c r="IR919" s="6"/>
      <c r="IS919" s="6"/>
      <c r="IT919" s="6"/>
      <c r="IU919" s="6"/>
    </row>
    <row r="920" spans="1:255" s="1" customFormat="1" ht="12.75">
      <c r="A920" s="174" t="s">
        <v>1281</v>
      </c>
      <c r="B920" s="174"/>
      <c r="C920" s="174"/>
      <c r="D920" s="174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/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/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  <c r="IC920" s="6"/>
      <c r="ID920" s="6"/>
      <c r="IE920" s="6"/>
      <c r="IF920" s="6"/>
      <c r="IG920" s="6"/>
      <c r="IH920" s="6"/>
      <c r="II920" s="6"/>
      <c r="IJ920" s="6"/>
      <c r="IK920" s="6"/>
      <c r="IL920" s="6"/>
      <c r="IM920" s="6"/>
      <c r="IN920" s="6"/>
      <c r="IO920" s="6"/>
      <c r="IP920" s="6"/>
      <c r="IQ920" s="6"/>
      <c r="IR920" s="6"/>
      <c r="IS920" s="6"/>
      <c r="IT920" s="6"/>
      <c r="IU920" s="6"/>
    </row>
    <row r="921" spans="1:255" s="1" customFormat="1" ht="12.75">
      <c r="A921" s="59" t="s">
        <v>937</v>
      </c>
      <c r="B921" s="79" t="s">
        <v>1282</v>
      </c>
      <c r="C921" s="78" t="str">
        <f>C922</f>
        <v>1 исследование</v>
      </c>
      <c r="D921" s="48">
        <f>D922</f>
        <v>1300</v>
      </c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/>
      <c r="FZ921" s="6"/>
      <c r="GA921" s="6"/>
      <c r="GB921" s="6"/>
      <c r="GC921" s="6"/>
      <c r="GD921" s="6"/>
      <c r="GE921" s="6"/>
      <c r="GF921" s="6"/>
      <c r="GG921" s="6"/>
      <c r="GH921" s="6"/>
      <c r="GI921" s="6"/>
      <c r="GJ921" s="6"/>
      <c r="GK921" s="6"/>
      <c r="GL921" s="6"/>
      <c r="GM921" s="6"/>
      <c r="GN921" s="6"/>
      <c r="GO921" s="6"/>
      <c r="GP921" s="6"/>
      <c r="GQ921" s="6"/>
      <c r="GR921" s="6"/>
      <c r="GS921" s="6"/>
      <c r="GT921" s="6"/>
      <c r="GU921" s="6"/>
      <c r="GV921" s="6"/>
      <c r="GW921" s="6"/>
      <c r="GX921" s="6"/>
      <c r="GY921" s="6"/>
      <c r="GZ921" s="6"/>
      <c r="HA921" s="6"/>
      <c r="HB921" s="6"/>
      <c r="HC921" s="6"/>
      <c r="HD921" s="6"/>
      <c r="HE921" s="6"/>
      <c r="HF921" s="6"/>
      <c r="HG921" s="6"/>
      <c r="HH921" s="6"/>
      <c r="HI921" s="6"/>
      <c r="HJ921" s="6"/>
      <c r="HK921" s="6"/>
      <c r="HL921" s="6"/>
      <c r="HM921" s="6"/>
      <c r="HN921" s="6"/>
      <c r="HO921" s="6"/>
      <c r="HP921" s="6"/>
      <c r="HQ921" s="6"/>
      <c r="HR921" s="6"/>
      <c r="HS921" s="6"/>
      <c r="HT921" s="6"/>
      <c r="HU921" s="6"/>
      <c r="HV921" s="6"/>
      <c r="HW921" s="6"/>
      <c r="HX921" s="6"/>
      <c r="HY921" s="6"/>
      <c r="HZ921" s="6"/>
      <c r="IA921" s="6"/>
      <c r="IB921" s="6"/>
      <c r="IC921" s="6"/>
      <c r="ID921" s="6"/>
      <c r="IE921" s="6"/>
      <c r="IF921" s="6"/>
      <c r="IG921" s="6"/>
      <c r="IH921" s="6"/>
      <c r="II921" s="6"/>
      <c r="IJ921" s="6"/>
      <c r="IK921" s="6"/>
      <c r="IL921" s="6"/>
      <c r="IM921" s="6"/>
      <c r="IN921" s="6"/>
      <c r="IO921" s="6"/>
      <c r="IP921" s="6"/>
      <c r="IQ921" s="6"/>
      <c r="IR921" s="6"/>
      <c r="IS921" s="6"/>
      <c r="IT921" s="6"/>
      <c r="IU921" s="6"/>
    </row>
    <row r="922" spans="1:255" s="1" customFormat="1" ht="12.75">
      <c r="A922" s="59" t="s">
        <v>938</v>
      </c>
      <c r="B922" s="65" t="s">
        <v>1283</v>
      </c>
      <c r="C922" s="78" t="s">
        <v>7</v>
      </c>
      <c r="D922" s="48">
        <v>1300</v>
      </c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/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6"/>
      <c r="HD922" s="6"/>
      <c r="HE922" s="6"/>
      <c r="HF922" s="6"/>
      <c r="HG922" s="6"/>
      <c r="HH922" s="6"/>
      <c r="HI922" s="6"/>
      <c r="HJ922" s="6"/>
      <c r="HK922" s="6"/>
      <c r="HL922" s="6"/>
      <c r="HM922" s="6"/>
      <c r="HN922" s="6"/>
      <c r="HO922" s="6"/>
      <c r="HP922" s="6"/>
      <c r="HQ922" s="6"/>
      <c r="HR922" s="6"/>
      <c r="HS922" s="6"/>
      <c r="HT922" s="6"/>
      <c r="HU922" s="6"/>
      <c r="HV922" s="6"/>
      <c r="HW922" s="6"/>
      <c r="HX922" s="6"/>
      <c r="HY922" s="6"/>
      <c r="HZ922" s="6"/>
      <c r="IA922" s="6"/>
      <c r="IB922" s="6"/>
      <c r="IC922" s="6"/>
      <c r="ID922" s="6"/>
      <c r="IE922" s="6"/>
      <c r="IF922" s="6"/>
      <c r="IG922" s="6"/>
      <c r="IH922" s="6"/>
      <c r="II922" s="6"/>
      <c r="IJ922" s="6"/>
      <c r="IK922" s="6"/>
      <c r="IL922" s="6"/>
      <c r="IM922" s="6"/>
      <c r="IN922" s="6"/>
      <c r="IO922" s="6"/>
      <c r="IP922" s="6"/>
      <c r="IQ922" s="6"/>
      <c r="IR922" s="6"/>
      <c r="IS922" s="6"/>
      <c r="IT922" s="6"/>
      <c r="IU922" s="6"/>
    </row>
    <row r="923" spans="1:255" s="26" customFormat="1" ht="12.75">
      <c r="A923" s="59" t="s">
        <v>939</v>
      </c>
      <c r="B923" s="65" t="s">
        <v>1284</v>
      </c>
      <c r="C923" s="78" t="s">
        <v>7</v>
      </c>
      <c r="D923" s="48">
        <v>3000</v>
      </c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/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  <c r="IC923" s="6"/>
      <c r="ID923" s="6"/>
      <c r="IE923" s="6"/>
      <c r="IF923" s="6"/>
      <c r="IG923" s="6"/>
      <c r="IH923" s="6"/>
      <c r="II923" s="6"/>
      <c r="IJ923" s="6"/>
      <c r="IK923" s="6"/>
      <c r="IL923" s="6"/>
      <c r="IM923" s="6"/>
      <c r="IN923" s="6"/>
      <c r="IO923" s="6"/>
      <c r="IP923" s="6"/>
      <c r="IQ923" s="6"/>
      <c r="IR923" s="6"/>
      <c r="IS923" s="6"/>
      <c r="IT923" s="6"/>
      <c r="IU923" s="6"/>
    </row>
    <row r="924" spans="1:255" s="1" customFormat="1" ht="12.75">
      <c r="A924" s="59" t="s">
        <v>940</v>
      </c>
      <c r="B924" s="65" t="s">
        <v>1285</v>
      </c>
      <c r="C924" s="78" t="s">
        <v>7</v>
      </c>
      <c r="D924" s="48">
        <v>1300</v>
      </c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  <c r="GD924" s="6"/>
      <c r="GE924" s="6"/>
      <c r="GF924" s="6"/>
      <c r="GG924" s="6"/>
      <c r="GH924" s="6"/>
      <c r="GI924" s="6"/>
      <c r="GJ924" s="6"/>
      <c r="GK924" s="6"/>
      <c r="GL924" s="6"/>
      <c r="GM924" s="6"/>
      <c r="GN924" s="6"/>
      <c r="GO924" s="6"/>
      <c r="GP924" s="6"/>
      <c r="GQ924" s="6"/>
      <c r="GR924" s="6"/>
      <c r="GS924" s="6"/>
      <c r="GT924" s="6"/>
      <c r="GU924" s="6"/>
      <c r="GV924" s="6"/>
      <c r="GW924" s="6"/>
      <c r="GX924" s="6"/>
      <c r="GY924" s="6"/>
      <c r="GZ924" s="6"/>
      <c r="HA924" s="6"/>
      <c r="HB924" s="6"/>
      <c r="HC924" s="6"/>
      <c r="HD924" s="6"/>
      <c r="HE924" s="6"/>
      <c r="HF924" s="6"/>
      <c r="HG924" s="6"/>
      <c r="HH924" s="6"/>
      <c r="HI924" s="6"/>
      <c r="HJ924" s="6"/>
      <c r="HK924" s="6"/>
      <c r="HL924" s="6"/>
      <c r="HM924" s="6"/>
      <c r="HN924" s="6"/>
      <c r="HO924" s="6"/>
      <c r="HP924" s="6"/>
      <c r="HQ924" s="6"/>
      <c r="HR924" s="6"/>
      <c r="HS924" s="6"/>
      <c r="HT924" s="6"/>
      <c r="HU924" s="6"/>
      <c r="HV924" s="6"/>
      <c r="HW924" s="6"/>
      <c r="HX924" s="6"/>
      <c r="HY924" s="6"/>
      <c r="HZ924" s="6"/>
      <c r="IA924" s="6"/>
      <c r="IB924" s="6"/>
      <c r="IC924" s="6"/>
      <c r="ID924" s="6"/>
      <c r="IE924" s="6"/>
      <c r="IF924" s="6"/>
      <c r="IG924" s="6"/>
      <c r="IH924" s="6"/>
      <c r="II924" s="6"/>
      <c r="IJ924" s="6"/>
      <c r="IK924" s="6"/>
      <c r="IL924" s="6"/>
      <c r="IM924" s="6"/>
      <c r="IN924" s="6"/>
      <c r="IO924" s="6"/>
      <c r="IP924" s="6"/>
      <c r="IQ924" s="6"/>
      <c r="IR924" s="6"/>
      <c r="IS924" s="6"/>
      <c r="IT924" s="6"/>
      <c r="IU924" s="6"/>
    </row>
    <row r="925" spans="1:255" s="1" customFormat="1" ht="12.75">
      <c r="A925" s="59" t="s">
        <v>941</v>
      </c>
      <c r="B925" s="56" t="s">
        <v>1286</v>
      </c>
      <c r="C925" s="78" t="s">
        <v>7</v>
      </c>
      <c r="D925" s="48">
        <v>1950</v>
      </c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/>
      <c r="GL925" s="6"/>
      <c r="GM925" s="6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/>
      <c r="HA925" s="6"/>
      <c r="HB925" s="6"/>
      <c r="HC925" s="6"/>
      <c r="HD925" s="6"/>
      <c r="HE925" s="6"/>
      <c r="HF925" s="6"/>
      <c r="HG925" s="6"/>
      <c r="HH925" s="6"/>
      <c r="HI925" s="6"/>
      <c r="HJ925" s="6"/>
      <c r="HK925" s="6"/>
      <c r="HL925" s="6"/>
      <c r="HM925" s="6"/>
      <c r="HN925" s="6"/>
      <c r="HO925" s="6"/>
      <c r="HP925" s="6"/>
      <c r="HQ925" s="6"/>
      <c r="HR925" s="6"/>
      <c r="HS925" s="6"/>
      <c r="HT925" s="6"/>
      <c r="HU925" s="6"/>
      <c r="HV925" s="6"/>
      <c r="HW925" s="6"/>
      <c r="HX925" s="6"/>
      <c r="HY925" s="6"/>
      <c r="HZ925" s="6"/>
      <c r="IA925" s="6"/>
      <c r="IB925" s="6"/>
      <c r="IC925" s="6"/>
      <c r="ID925" s="6"/>
      <c r="IE925" s="6"/>
      <c r="IF925" s="6"/>
      <c r="IG925" s="6"/>
      <c r="IH925" s="6"/>
      <c r="II925" s="6"/>
      <c r="IJ925" s="6"/>
      <c r="IK925" s="6"/>
      <c r="IL925" s="6"/>
      <c r="IM925" s="6"/>
      <c r="IN925" s="6"/>
      <c r="IO925" s="6"/>
      <c r="IP925" s="6"/>
      <c r="IQ925" s="6"/>
      <c r="IR925" s="6"/>
      <c r="IS925" s="6"/>
      <c r="IT925" s="6"/>
      <c r="IU925" s="6"/>
    </row>
    <row r="926" spans="1:255" s="1" customFormat="1" ht="12.75">
      <c r="A926" s="59" t="s">
        <v>943</v>
      </c>
      <c r="B926" s="65" t="s">
        <v>1287</v>
      </c>
      <c r="C926" s="78" t="s">
        <v>7</v>
      </c>
      <c r="D926" s="48">
        <v>1300</v>
      </c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/>
      <c r="FZ926" s="6"/>
      <c r="GA926" s="6"/>
      <c r="GB926" s="6"/>
      <c r="GC926" s="6"/>
      <c r="GD926" s="6"/>
      <c r="GE926" s="6"/>
      <c r="GF926" s="6"/>
      <c r="GG926" s="6"/>
      <c r="GH926" s="6"/>
      <c r="GI926" s="6"/>
      <c r="GJ926" s="6"/>
      <c r="GK926" s="6"/>
      <c r="GL926" s="6"/>
      <c r="GM926" s="6"/>
      <c r="GN926" s="6"/>
      <c r="GO926" s="6"/>
      <c r="GP926" s="6"/>
      <c r="GQ926" s="6"/>
      <c r="GR926" s="6"/>
      <c r="GS926" s="6"/>
      <c r="GT926" s="6"/>
      <c r="GU926" s="6"/>
      <c r="GV926" s="6"/>
      <c r="GW926" s="6"/>
      <c r="GX926" s="6"/>
      <c r="GY926" s="6"/>
      <c r="GZ926" s="6"/>
      <c r="HA926" s="6"/>
      <c r="HB926" s="6"/>
      <c r="HC926" s="6"/>
      <c r="HD926" s="6"/>
      <c r="HE926" s="6"/>
      <c r="HF926" s="6"/>
      <c r="HG926" s="6"/>
      <c r="HH926" s="6"/>
      <c r="HI926" s="6"/>
      <c r="HJ926" s="6"/>
      <c r="HK926" s="6"/>
      <c r="HL926" s="6"/>
      <c r="HM926" s="6"/>
      <c r="HN926" s="6"/>
      <c r="HO926" s="6"/>
      <c r="HP926" s="6"/>
      <c r="HQ926" s="6"/>
      <c r="HR926" s="6"/>
      <c r="HS926" s="6"/>
      <c r="HT926" s="6"/>
      <c r="HU926" s="6"/>
      <c r="HV926" s="6"/>
      <c r="HW926" s="6"/>
      <c r="HX926" s="6"/>
      <c r="HY926" s="6"/>
      <c r="HZ926" s="6"/>
      <c r="IA926" s="6"/>
      <c r="IB926" s="6"/>
      <c r="IC926" s="6"/>
      <c r="ID926" s="6"/>
      <c r="IE926" s="6"/>
      <c r="IF926" s="6"/>
      <c r="IG926" s="6"/>
      <c r="IH926" s="6"/>
      <c r="II926" s="6"/>
      <c r="IJ926" s="6"/>
      <c r="IK926" s="6"/>
      <c r="IL926" s="6"/>
      <c r="IM926" s="6"/>
      <c r="IN926" s="6"/>
      <c r="IO926" s="6"/>
      <c r="IP926" s="6"/>
      <c r="IQ926" s="6"/>
      <c r="IR926" s="6"/>
      <c r="IS926" s="6"/>
      <c r="IT926" s="6"/>
      <c r="IU926" s="6"/>
    </row>
    <row r="927" spans="1:255" s="26" customFormat="1" ht="12.75">
      <c r="A927" s="59" t="s">
        <v>942</v>
      </c>
      <c r="B927" s="65" t="s">
        <v>1288</v>
      </c>
      <c r="C927" s="78" t="s">
        <v>7</v>
      </c>
      <c r="D927" s="48">
        <v>3000</v>
      </c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/>
      <c r="FF927" s="6"/>
      <c r="FG927" s="6"/>
      <c r="FH927" s="6"/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  <c r="FW927" s="6"/>
      <c r="FX927" s="6"/>
      <c r="FY927" s="6"/>
      <c r="FZ927" s="6"/>
      <c r="GA927" s="6"/>
      <c r="GB927" s="6"/>
      <c r="GC927" s="6"/>
      <c r="GD927" s="6"/>
      <c r="GE927" s="6"/>
      <c r="GF927" s="6"/>
      <c r="GG927" s="6"/>
      <c r="GH927" s="6"/>
      <c r="GI927" s="6"/>
      <c r="GJ927" s="6"/>
      <c r="GK927" s="6"/>
      <c r="GL927" s="6"/>
      <c r="GM927" s="6"/>
      <c r="GN927" s="6"/>
      <c r="GO927" s="6"/>
      <c r="GP927" s="6"/>
      <c r="GQ927" s="6"/>
      <c r="GR927" s="6"/>
      <c r="GS927" s="6"/>
      <c r="GT927" s="6"/>
      <c r="GU927" s="6"/>
      <c r="GV927" s="6"/>
      <c r="GW927" s="6"/>
      <c r="GX927" s="6"/>
      <c r="GY927" s="6"/>
      <c r="GZ927" s="6"/>
      <c r="HA927" s="6"/>
      <c r="HB927" s="6"/>
      <c r="HC927" s="6"/>
      <c r="HD927" s="6"/>
      <c r="HE927" s="6"/>
      <c r="HF927" s="6"/>
      <c r="HG927" s="6"/>
      <c r="HH927" s="6"/>
      <c r="HI927" s="6"/>
      <c r="HJ927" s="6"/>
      <c r="HK927" s="6"/>
      <c r="HL927" s="6"/>
      <c r="HM927" s="6"/>
      <c r="HN927" s="6"/>
      <c r="HO927" s="6"/>
      <c r="HP927" s="6"/>
      <c r="HQ927" s="6"/>
      <c r="HR927" s="6"/>
      <c r="HS927" s="6"/>
      <c r="HT927" s="6"/>
      <c r="HU927" s="6"/>
      <c r="HV927" s="6"/>
      <c r="HW927" s="6"/>
      <c r="HX927" s="6"/>
      <c r="HY927" s="6"/>
      <c r="HZ927" s="6"/>
      <c r="IA927" s="6"/>
      <c r="IB927" s="6"/>
      <c r="IC927" s="6"/>
      <c r="ID927" s="6"/>
      <c r="IE927" s="6"/>
      <c r="IF927" s="6"/>
      <c r="IG927" s="6"/>
      <c r="IH927" s="6"/>
      <c r="II927" s="6"/>
      <c r="IJ927" s="6"/>
      <c r="IK927" s="6"/>
      <c r="IL927" s="6"/>
      <c r="IM927" s="6"/>
      <c r="IN927" s="6"/>
      <c r="IO927" s="6"/>
      <c r="IP927" s="6"/>
      <c r="IQ927" s="6"/>
      <c r="IR927" s="6"/>
      <c r="IS927" s="6"/>
      <c r="IT927" s="6"/>
      <c r="IU927" s="6"/>
    </row>
    <row r="928" spans="1:255" s="1" customFormat="1" ht="12.75">
      <c r="A928" s="59" t="s">
        <v>944</v>
      </c>
      <c r="B928" s="56" t="s">
        <v>1289</v>
      </c>
      <c r="C928" s="78" t="s">
        <v>7</v>
      </c>
      <c r="D928" s="48">
        <v>1300</v>
      </c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  <c r="GD928" s="6"/>
      <c r="GE928" s="6"/>
      <c r="GF928" s="6"/>
      <c r="GG928" s="6"/>
      <c r="GH928" s="6"/>
      <c r="GI928" s="6"/>
      <c r="GJ928" s="6"/>
      <c r="GK928" s="6"/>
      <c r="GL928" s="6"/>
      <c r="GM928" s="6"/>
      <c r="GN928" s="6"/>
      <c r="GO928" s="6"/>
      <c r="GP928" s="6"/>
      <c r="GQ928" s="6"/>
      <c r="GR928" s="6"/>
      <c r="GS928" s="6"/>
      <c r="GT928" s="6"/>
      <c r="GU928" s="6"/>
      <c r="GV928" s="6"/>
      <c r="GW928" s="6"/>
      <c r="GX928" s="6"/>
      <c r="GY928" s="6"/>
      <c r="GZ928" s="6"/>
      <c r="HA928" s="6"/>
      <c r="HB928" s="6"/>
      <c r="HC928" s="6"/>
      <c r="HD928" s="6"/>
      <c r="HE928" s="6"/>
      <c r="HF928" s="6"/>
      <c r="HG928" s="6"/>
      <c r="HH928" s="6"/>
      <c r="HI928" s="6"/>
      <c r="HJ928" s="6"/>
      <c r="HK928" s="6"/>
      <c r="HL928" s="6"/>
      <c r="HM928" s="6"/>
      <c r="HN928" s="6"/>
      <c r="HO928" s="6"/>
      <c r="HP928" s="6"/>
      <c r="HQ928" s="6"/>
      <c r="HR928" s="6"/>
      <c r="HS928" s="6"/>
      <c r="HT928" s="6"/>
      <c r="HU928" s="6"/>
      <c r="HV928" s="6"/>
      <c r="HW928" s="6"/>
      <c r="HX928" s="6"/>
      <c r="HY928" s="6"/>
      <c r="HZ928" s="6"/>
      <c r="IA928" s="6"/>
      <c r="IB928" s="6"/>
      <c r="IC928" s="6"/>
      <c r="ID928" s="6"/>
      <c r="IE928" s="6"/>
      <c r="IF928" s="6"/>
      <c r="IG928" s="6"/>
      <c r="IH928" s="6"/>
      <c r="II928" s="6"/>
      <c r="IJ928" s="6"/>
      <c r="IK928" s="6"/>
      <c r="IL928" s="6"/>
      <c r="IM928" s="6"/>
      <c r="IN928" s="6"/>
      <c r="IO928" s="6"/>
      <c r="IP928" s="6"/>
      <c r="IQ928" s="6"/>
      <c r="IR928" s="6"/>
      <c r="IS928" s="6"/>
      <c r="IT928" s="6"/>
      <c r="IU928" s="6"/>
    </row>
    <row r="929" spans="1:255" s="1" customFormat="1" ht="12.75">
      <c r="A929" s="59" t="s">
        <v>945</v>
      </c>
      <c r="B929" s="65" t="s">
        <v>1290</v>
      </c>
      <c r="C929" s="78" t="s">
        <v>7</v>
      </c>
      <c r="D929" s="48">
        <v>1300</v>
      </c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6"/>
      <c r="GC929" s="6"/>
      <c r="GD929" s="6"/>
      <c r="GE929" s="6"/>
      <c r="GF929" s="6"/>
      <c r="GG929" s="6"/>
      <c r="GH929" s="6"/>
      <c r="GI929" s="6"/>
      <c r="GJ929" s="6"/>
      <c r="GK929" s="6"/>
      <c r="GL929" s="6"/>
      <c r="GM929" s="6"/>
      <c r="GN929" s="6"/>
      <c r="GO929" s="6"/>
      <c r="GP929" s="6"/>
      <c r="GQ929" s="6"/>
      <c r="GR929" s="6"/>
      <c r="GS929" s="6"/>
      <c r="GT929" s="6"/>
      <c r="GU929" s="6"/>
      <c r="GV929" s="6"/>
      <c r="GW929" s="6"/>
      <c r="GX929" s="6"/>
      <c r="GY929" s="6"/>
      <c r="GZ929" s="6"/>
      <c r="HA929" s="6"/>
      <c r="HB929" s="6"/>
      <c r="HC929" s="6"/>
      <c r="HD929" s="6"/>
      <c r="HE929" s="6"/>
      <c r="HF929" s="6"/>
      <c r="HG929" s="6"/>
      <c r="HH929" s="6"/>
      <c r="HI929" s="6"/>
      <c r="HJ929" s="6"/>
      <c r="HK929" s="6"/>
      <c r="HL929" s="6"/>
      <c r="HM929" s="6"/>
      <c r="HN929" s="6"/>
      <c r="HO929" s="6"/>
      <c r="HP929" s="6"/>
      <c r="HQ929" s="6"/>
      <c r="HR929" s="6"/>
      <c r="HS929" s="6"/>
      <c r="HT929" s="6"/>
      <c r="HU929" s="6"/>
      <c r="HV929" s="6"/>
      <c r="HW929" s="6"/>
      <c r="HX929" s="6"/>
      <c r="HY929" s="6"/>
      <c r="HZ929" s="6"/>
      <c r="IA929" s="6"/>
      <c r="IB929" s="6"/>
      <c r="IC929" s="6"/>
      <c r="ID929" s="6"/>
      <c r="IE929" s="6"/>
      <c r="IF929" s="6"/>
      <c r="IG929" s="6"/>
      <c r="IH929" s="6"/>
      <c r="II929" s="6"/>
      <c r="IJ929" s="6"/>
      <c r="IK929" s="6"/>
      <c r="IL929" s="6"/>
      <c r="IM929" s="6"/>
      <c r="IN929" s="6"/>
      <c r="IO929" s="6"/>
      <c r="IP929" s="6"/>
      <c r="IQ929" s="6"/>
      <c r="IR929" s="6"/>
      <c r="IS929" s="6"/>
      <c r="IT929" s="6"/>
      <c r="IU929" s="6"/>
    </row>
    <row r="930" spans="1:255" s="1" customFormat="1" ht="12.75">
      <c r="A930" s="59" t="s">
        <v>947</v>
      </c>
      <c r="B930" s="79" t="s">
        <v>1291</v>
      </c>
      <c r="C930" s="78" t="s">
        <v>7</v>
      </c>
      <c r="D930" s="48">
        <v>1300</v>
      </c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6"/>
      <c r="GC930" s="6"/>
      <c r="GD930" s="6"/>
      <c r="GE930" s="6"/>
      <c r="GF930" s="6"/>
      <c r="GG930" s="6"/>
      <c r="GH930" s="6"/>
      <c r="GI930" s="6"/>
      <c r="GJ930" s="6"/>
      <c r="GK930" s="6"/>
      <c r="GL930" s="6"/>
      <c r="GM930" s="6"/>
      <c r="GN930" s="6"/>
      <c r="GO930" s="6"/>
      <c r="GP930" s="6"/>
      <c r="GQ930" s="6"/>
      <c r="GR930" s="6"/>
      <c r="GS930" s="6"/>
      <c r="GT930" s="6"/>
      <c r="GU930" s="6"/>
      <c r="GV930" s="6"/>
      <c r="GW930" s="6"/>
      <c r="GX930" s="6"/>
      <c r="GY930" s="6"/>
      <c r="GZ930" s="6"/>
      <c r="HA930" s="6"/>
      <c r="HB930" s="6"/>
      <c r="HC930" s="6"/>
      <c r="HD930" s="6"/>
      <c r="HE930" s="6"/>
      <c r="HF930" s="6"/>
      <c r="HG930" s="6"/>
      <c r="HH930" s="6"/>
      <c r="HI930" s="6"/>
      <c r="HJ930" s="6"/>
      <c r="HK930" s="6"/>
      <c r="HL930" s="6"/>
      <c r="HM930" s="6"/>
      <c r="HN930" s="6"/>
      <c r="HO930" s="6"/>
      <c r="HP930" s="6"/>
      <c r="HQ930" s="6"/>
      <c r="HR930" s="6"/>
      <c r="HS930" s="6"/>
      <c r="HT930" s="6"/>
      <c r="HU930" s="6"/>
      <c r="HV930" s="6"/>
      <c r="HW930" s="6"/>
      <c r="HX930" s="6"/>
      <c r="HY930" s="6"/>
      <c r="HZ930" s="6"/>
      <c r="IA930" s="6"/>
      <c r="IB930" s="6"/>
      <c r="IC930" s="6"/>
      <c r="ID930" s="6"/>
      <c r="IE930" s="6"/>
      <c r="IF930" s="6"/>
      <c r="IG930" s="6"/>
      <c r="IH930" s="6"/>
      <c r="II930" s="6"/>
      <c r="IJ930" s="6"/>
      <c r="IK930" s="6"/>
      <c r="IL930" s="6"/>
      <c r="IM930" s="6"/>
      <c r="IN930" s="6"/>
      <c r="IO930" s="6"/>
      <c r="IP930" s="6"/>
      <c r="IQ930" s="6"/>
      <c r="IR930" s="6"/>
      <c r="IS930" s="6"/>
      <c r="IT930" s="6"/>
      <c r="IU930" s="6"/>
    </row>
    <row r="931" spans="1:255" s="26" customFormat="1" ht="12.75">
      <c r="A931" s="59" t="s">
        <v>946</v>
      </c>
      <c r="B931" s="79" t="s">
        <v>1292</v>
      </c>
      <c r="C931" s="78" t="str">
        <f>C930</f>
        <v>1 исследование</v>
      </c>
      <c r="D931" s="48">
        <v>3000</v>
      </c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/>
      <c r="GL931" s="6"/>
      <c r="GM931" s="6"/>
      <c r="GN931" s="6"/>
      <c r="GO931" s="6"/>
      <c r="GP931" s="6"/>
      <c r="GQ931" s="6"/>
      <c r="GR931" s="6"/>
      <c r="GS931" s="6"/>
      <c r="GT931" s="6"/>
      <c r="GU931" s="6"/>
      <c r="GV931" s="6"/>
      <c r="GW931" s="6"/>
      <c r="GX931" s="6"/>
      <c r="GY931" s="6"/>
      <c r="GZ931" s="6"/>
      <c r="HA931" s="6"/>
      <c r="HB931" s="6"/>
      <c r="HC931" s="6"/>
      <c r="HD931" s="6"/>
      <c r="HE931" s="6"/>
      <c r="HF931" s="6"/>
      <c r="HG931" s="6"/>
      <c r="HH931" s="6"/>
      <c r="HI931" s="6"/>
      <c r="HJ931" s="6"/>
      <c r="HK931" s="6"/>
      <c r="HL931" s="6"/>
      <c r="HM931" s="6"/>
      <c r="HN931" s="6"/>
      <c r="HO931" s="6"/>
      <c r="HP931" s="6"/>
      <c r="HQ931" s="6"/>
      <c r="HR931" s="6"/>
      <c r="HS931" s="6"/>
      <c r="HT931" s="6"/>
      <c r="HU931" s="6"/>
      <c r="HV931" s="6"/>
      <c r="HW931" s="6"/>
      <c r="HX931" s="6"/>
      <c r="HY931" s="6"/>
      <c r="HZ931" s="6"/>
      <c r="IA931" s="6"/>
      <c r="IB931" s="6"/>
      <c r="IC931" s="6"/>
      <c r="ID931" s="6"/>
      <c r="IE931" s="6"/>
      <c r="IF931" s="6"/>
      <c r="IG931" s="6"/>
      <c r="IH931" s="6"/>
      <c r="II931" s="6"/>
      <c r="IJ931" s="6"/>
      <c r="IK931" s="6"/>
      <c r="IL931" s="6"/>
      <c r="IM931" s="6"/>
      <c r="IN931" s="6"/>
      <c r="IO931" s="6"/>
      <c r="IP931" s="6"/>
      <c r="IQ931" s="6"/>
      <c r="IR931" s="6"/>
      <c r="IS931" s="6"/>
      <c r="IT931" s="6"/>
      <c r="IU931" s="6"/>
    </row>
    <row r="932" spans="1:255" s="1" customFormat="1" ht="12.75">
      <c r="A932" s="59" t="s">
        <v>948</v>
      </c>
      <c r="B932" s="49" t="s">
        <v>1293</v>
      </c>
      <c r="C932" s="78" t="s">
        <v>7</v>
      </c>
      <c r="D932" s="48">
        <v>1300</v>
      </c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/>
      <c r="GL932" s="6"/>
      <c r="GM932" s="6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/>
      <c r="HA932" s="6"/>
      <c r="HB932" s="6"/>
      <c r="HC932" s="6"/>
      <c r="HD932" s="6"/>
      <c r="HE932" s="6"/>
      <c r="HF932" s="6"/>
      <c r="HG932" s="6"/>
      <c r="HH932" s="6"/>
      <c r="HI932" s="6"/>
      <c r="HJ932" s="6"/>
      <c r="HK932" s="6"/>
      <c r="HL932" s="6"/>
      <c r="HM932" s="6"/>
      <c r="HN932" s="6"/>
      <c r="HO932" s="6"/>
      <c r="HP932" s="6"/>
      <c r="HQ932" s="6"/>
      <c r="HR932" s="6"/>
      <c r="HS932" s="6"/>
      <c r="HT932" s="6"/>
      <c r="HU932" s="6"/>
      <c r="HV932" s="6"/>
      <c r="HW932" s="6"/>
      <c r="HX932" s="6"/>
      <c r="HY932" s="6"/>
      <c r="HZ932" s="6"/>
      <c r="IA932" s="6"/>
      <c r="IB932" s="6"/>
      <c r="IC932" s="6"/>
      <c r="ID932" s="6"/>
      <c r="IE932" s="6"/>
      <c r="IF932" s="6"/>
      <c r="IG932" s="6"/>
      <c r="IH932" s="6"/>
      <c r="II932" s="6"/>
      <c r="IJ932" s="6"/>
      <c r="IK932" s="6"/>
      <c r="IL932" s="6"/>
      <c r="IM932" s="6"/>
      <c r="IN932" s="6"/>
      <c r="IO932" s="6"/>
      <c r="IP932" s="6"/>
      <c r="IQ932" s="6"/>
      <c r="IR932" s="6"/>
      <c r="IS932" s="6"/>
      <c r="IT932" s="6"/>
      <c r="IU932" s="6"/>
    </row>
    <row r="933" spans="1:255" s="1" customFormat="1" ht="12.75">
      <c r="A933" s="59" t="s">
        <v>938</v>
      </c>
      <c r="B933" s="49" t="s">
        <v>1294</v>
      </c>
      <c r="C933" s="78" t="str">
        <f>C932</f>
        <v>1 исследование</v>
      </c>
      <c r="D933" s="48">
        <v>3000</v>
      </c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/>
      <c r="GL933" s="6"/>
      <c r="GM933" s="6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/>
      <c r="HA933" s="6"/>
      <c r="HB933" s="6"/>
      <c r="HC933" s="6"/>
      <c r="HD933" s="6"/>
      <c r="HE933" s="6"/>
      <c r="HF933" s="6"/>
      <c r="HG933" s="6"/>
      <c r="HH933" s="6"/>
      <c r="HI933" s="6"/>
      <c r="HJ933" s="6"/>
      <c r="HK933" s="6"/>
      <c r="HL933" s="6"/>
      <c r="HM933" s="6"/>
      <c r="HN933" s="6"/>
      <c r="HO933" s="6"/>
      <c r="HP933" s="6"/>
      <c r="HQ933" s="6"/>
      <c r="HR933" s="6"/>
      <c r="HS933" s="6"/>
      <c r="HT933" s="6"/>
      <c r="HU933" s="6"/>
      <c r="HV933" s="6"/>
      <c r="HW933" s="6"/>
      <c r="HX933" s="6"/>
      <c r="HY933" s="6"/>
      <c r="HZ933" s="6"/>
      <c r="IA933" s="6"/>
      <c r="IB933" s="6"/>
      <c r="IC933" s="6"/>
      <c r="ID933" s="6"/>
      <c r="IE933" s="6"/>
      <c r="IF933" s="6"/>
      <c r="IG933" s="6"/>
      <c r="IH933" s="6"/>
      <c r="II933" s="6"/>
      <c r="IJ933" s="6"/>
      <c r="IK933" s="6"/>
      <c r="IL933" s="6"/>
      <c r="IM933" s="6"/>
      <c r="IN933" s="6"/>
      <c r="IO933" s="6"/>
      <c r="IP933" s="6"/>
      <c r="IQ933" s="6"/>
      <c r="IR933" s="6"/>
      <c r="IS933" s="6"/>
      <c r="IT933" s="6"/>
      <c r="IU933" s="6"/>
    </row>
    <row r="934" spans="1:255" s="26" customFormat="1" ht="12.75">
      <c r="A934" s="59" t="s">
        <v>949</v>
      </c>
      <c r="B934" s="77" t="s">
        <v>1295</v>
      </c>
      <c r="C934" s="78" t="s">
        <v>7</v>
      </c>
      <c r="D934" s="48">
        <v>1300</v>
      </c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/>
      <c r="GL934" s="6"/>
      <c r="GM934" s="6"/>
      <c r="GN934" s="6"/>
      <c r="GO934" s="6"/>
      <c r="GP934" s="6"/>
      <c r="GQ934" s="6"/>
      <c r="GR934" s="6"/>
      <c r="GS934" s="6"/>
      <c r="GT934" s="6"/>
      <c r="GU934" s="6"/>
      <c r="GV934" s="6"/>
      <c r="GW934" s="6"/>
      <c r="GX934" s="6"/>
      <c r="GY934" s="6"/>
      <c r="GZ934" s="6"/>
      <c r="HA934" s="6"/>
      <c r="HB934" s="6"/>
      <c r="HC934" s="6"/>
      <c r="HD934" s="6"/>
      <c r="HE934" s="6"/>
      <c r="HF934" s="6"/>
      <c r="HG934" s="6"/>
      <c r="HH934" s="6"/>
      <c r="HI934" s="6"/>
      <c r="HJ934" s="6"/>
      <c r="HK934" s="6"/>
      <c r="HL934" s="6"/>
      <c r="HM934" s="6"/>
      <c r="HN934" s="6"/>
      <c r="HO934" s="6"/>
      <c r="HP934" s="6"/>
      <c r="HQ934" s="6"/>
      <c r="HR934" s="6"/>
      <c r="HS934" s="6"/>
      <c r="HT934" s="6"/>
      <c r="HU934" s="6"/>
      <c r="HV934" s="6"/>
      <c r="HW934" s="6"/>
      <c r="HX934" s="6"/>
      <c r="HY934" s="6"/>
      <c r="HZ934" s="6"/>
      <c r="IA934" s="6"/>
      <c r="IB934" s="6"/>
      <c r="IC934" s="6"/>
      <c r="ID934" s="6"/>
      <c r="IE934" s="6"/>
      <c r="IF934" s="6"/>
      <c r="IG934" s="6"/>
      <c r="IH934" s="6"/>
      <c r="II934" s="6"/>
      <c r="IJ934" s="6"/>
      <c r="IK934" s="6"/>
      <c r="IL934" s="6"/>
      <c r="IM934" s="6"/>
      <c r="IN934" s="6"/>
      <c r="IO934" s="6"/>
      <c r="IP934" s="6"/>
      <c r="IQ934" s="6"/>
      <c r="IR934" s="6"/>
      <c r="IS934" s="6"/>
      <c r="IT934" s="6"/>
      <c r="IU934" s="6"/>
    </row>
    <row r="935" spans="1:255" s="1" customFormat="1" ht="12.75">
      <c r="A935" s="157" t="s">
        <v>1296</v>
      </c>
      <c r="B935" s="157"/>
      <c r="C935" s="157"/>
      <c r="D935" s="157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  <c r="FE935" s="6"/>
      <c r="FF935" s="6"/>
      <c r="FG935" s="6"/>
      <c r="FH935" s="6"/>
      <c r="FI935" s="6"/>
      <c r="FJ935" s="6"/>
      <c r="FK935" s="6"/>
      <c r="FL935" s="6"/>
      <c r="FM935" s="6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/>
      <c r="FZ935" s="6"/>
      <c r="GA935" s="6"/>
      <c r="GB935" s="6"/>
      <c r="GC935" s="6"/>
      <c r="GD935" s="6"/>
      <c r="GE935" s="6"/>
      <c r="GF935" s="6"/>
      <c r="GG935" s="6"/>
      <c r="GH935" s="6"/>
      <c r="GI935" s="6"/>
      <c r="GJ935" s="6"/>
      <c r="GK935" s="6"/>
      <c r="GL935" s="6"/>
      <c r="GM935" s="6"/>
      <c r="GN935" s="6"/>
      <c r="GO935" s="6"/>
      <c r="GP935" s="6"/>
      <c r="GQ935" s="6"/>
      <c r="GR935" s="6"/>
      <c r="GS935" s="6"/>
      <c r="GT935" s="6"/>
      <c r="GU935" s="6"/>
      <c r="GV935" s="6"/>
      <c r="GW935" s="6"/>
      <c r="GX935" s="6"/>
      <c r="GY935" s="6"/>
      <c r="GZ935" s="6"/>
      <c r="HA935" s="6"/>
      <c r="HB935" s="6"/>
      <c r="HC935" s="6"/>
      <c r="HD935" s="6"/>
      <c r="HE935" s="6"/>
      <c r="HF935" s="6"/>
      <c r="HG935" s="6"/>
      <c r="HH935" s="6"/>
      <c r="HI935" s="6"/>
      <c r="HJ935" s="6"/>
      <c r="HK935" s="6"/>
      <c r="HL935" s="6"/>
      <c r="HM935" s="6"/>
      <c r="HN935" s="6"/>
      <c r="HO935" s="6"/>
      <c r="HP935" s="6"/>
      <c r="HQ935" s="6"/>
      <c r="HR935" s="6"/>
      <c r="HS935" s="6"/>
      <c r="HT935" s="6"/>
      <c r="HU935" s="6"/>
      <c r="HV935" s="6"/>
      <c r="HW935" s="6"/>
      <c r="HX935" s="6"/>
      <c r="HY935" s="6"/>
      <c r="HZ935" s="6"/>
      <c r="IA935" s="6"/>
      <c r="IB935" s="6"/>
      <c r="IC935" s="6"/>
      <c r="ID935" s="6"/>
      <c r="IE935" s="6"/>
      <c r="IF935" s="6"/>
      <c r="IG935" s="6"/>
      <c r="IH935" s="6"/>
      <c r="II935" s="6"/>
      <c r="IJ935" s="6"/>
      <c r="IK935" s="6"/>
      <c r="IL935" s="6"/>
      <c r="IM935" s="6"/>
      <c r="IN935" s="6"/>
      <c r="IO935" s="6"/>
      <c r="IP935" s="6"/>
      <c r="IQ935" s="6"/>
      <c r="IR935" s="6"/>
      <c r="IS935" s="6"/>
      <c r="IT935" s="6"/>
      <c r="IU935" s="6"/>
    </row>
    <row r="936" spans="1:255" s="22" customFormat="1" ht="12.75">
      <c r="A936" s="59" t="s">
        <v>950</v>
      </c>
      <c r="B936" s="63" t="s">
        <v>1297</v>
      </c>
      <c r="C936" s="78" t="s">
        <v>7</v>
      </c>
      <c r="D936" s="48">
        <v>1300</v>
      </c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/>
      <c r="IE936" s="6"/>
      <c r="IF936" s="6"/>
      <c r="IG936" s="6"/>
      <c r="IH936" s="6"/>
      <c r="II936" s="6"/>
      <c r="IJ936" s="6"/>
      <c r="IK936" s="6"/>
      <c r="IL936" s="6"/>
      <c r="IM936" s="6"/>
      <c r="IN936" s="6"/>
      <c r="IO936" s="6"/>
      <c r="IP936" s="6"/>
      <c r="IQ936" s="6"/>
      <c r="IR936" s="6"/>
      <c r="IS936" s="6"/>
      <c r="IT936" s="6"/>
      <c r="IU936" s="6"/>
    </row>
    <row r="937" spans="1:255" s="1" customFormat="1" ht="25.5">
      <c r="A937" s="59" t="s">
        <v>951</v>
      </c>
      <c r="B937" s="63" t="s">
        <v>1298</v>
      </c>
      <c r="C937" s="78" t="s">
        <v>7</v>
      </c>
      <c r="D937" s="48">
        <v>1300</v>
      </c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  <c r="IJ937" s="6"/>
      <c r="IK937" s="6"/>
      <c r="IL937" s="6"/>
      <c r="IM937" s="6"/>
      <c r="IN937" s="6"/>
      <c r="IO937" s="6"/>
      <c r="IP937" s="6"/>
      <c r="IQ937" s="6"/>
      <c r="IR937" s="6"/>
      <c r="IS937" s="6"/>
      <c r="IT937" s="6"/>
      <c r="IU937" s="6"/>
    </row>
    <row r="938" spans="1:255" s="1" customFormat="1" ht="12.75">
      <c r="A938" s="160" t="s">
        <v>1299</v>
      </c>
      <c r="B938" s="160"/>
      <c r="C938" s="160"/>
      <c r="D938" s="160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/>
      <c r="IE938" s="6"/>
      <c r="IF938" s="6"/>
      <c r="IG938" s="6"/>
      <c r="IH938" s="6"/>
      <c r="II938" s="6"/>
      <c r="IJ938" s="6"/>
      <c r="IK938" s="6"/>
      <c r="IL938" s="6"/>
      <c r="IM938" s="6"/>
      <c r="IN938" s="6"/>
      <c r="IO938" s="6"/>
      <c r="IP938" s="6"/>
      <c r="IQ938" s="6"/>
      <c r="IR938" s="6"/>
      <c r="IS938" s="6"/>
      <c r="IT938" s="6"/>
      <c r="IU938" s="6"/>
    </row>
    <row r="939" spans="1:255" s="1" customFormat="1" ht="12.75">
      <c r="A939" s="59" t="s">
        <v>952</v>
      </c>
      <c r="B939" s="49" t="s">
        <v>1300</v>
      </c>
      <c r="C939" s="78" t="s">
        <v>7</v>
      </c>
      <c r="D939" s="48">
        <v>1300</v>
      </c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  <c r="ID939" s="6"/>
      <c r="IE939" s="6"/>
      <c r="IF939" s="6"/>
      <c r="IG939" s="6"/>
      <c r="IH939" s="6"/>
      <c r="II939" s="6"/>
      <c r="IJ939" s="6"/>
      <c r="IK939" s="6"/>
      <c r="IL939" s="6"/>
      <c r="IM939" s="6"/>
      <c r="IN939" s="6"/>
      <c r="IO939" s="6"/>
      <c r="IP939" s="6"/>
      <c r="IQ939" s="6"/>
      <c r="IR939" s="6"/>
      <c r="IS939" s="6"/>
      <c r="IT939" s="6"/>
      <c r="IU939" s="6"/>
    </row>
    <row r="940" spans="1:255" s="1" customFormat="1" ht="12.75">
      <c r="A940" s="157" t="s">
        <v>1302</v>
      </c>
      <c r="B940" s="157"/>
      <c r="C940" s="157"/>
      <c r="D940" s="157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/>
      <c r="IE940" s="6"/>
      <c r="IF940" s="6"/>
      <c r="IG940" s="6"/>
      <c r="IH940" s="6"/>
      <c r="II940" s="6"/>
      <c r="IJ940" s="6"/>
      <c r="IK940" s="6"/>
      <c r="IL940" s="6"/>
      <c r="IM940" s="6"/>
      <c r="IN940" s="6"/>
      <c r="IO940" s="6"/>
      <c r="IP940" s="6"/>
      <c r="IQ940" s="6"/>
      <c r="IR940" s="6"/>
      <c r="IS940" s="6"/>
      <c r="IT940" s="6"/>
      <c r="IU940" s="6"/>
    </row>
    <row r="941" spans="1:255" s="1" customFormat="1" ht="12.75">
      <c r="A941" s="59" t="s">
        <v>1303</v>
      </c>
      <c r="B941" s="56" t="s">
        <v>1304</v>
      </c>
      <c r="C941" s="78" t="s">
        <v>7</v>
      </c>
      <c r="D941" s="48">
        <v>1300</v>
      </c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/>
      <c r="IE941" s="6"/>
      <c r="IF941" s="6"/>
      <c r="IG941" s="6"/>
      <c r="IH941" s="6"/>
      <c r="II941" s="6"/>
      <c r="IJ941" s="6"/>
      <c r="IK941" s="6"/>
      <c r="IL941" s="6"/>
      <c r="IM941" s="6"/>
      <c r="IN941" s="6"/>
      <c r="IO941" s="6"/>
      <c r="IP941" s="6"/>
      <c r="IQ941" s="6"/>
      <c r="IR941" s="6"/>
      <c r="IS941" s="6"/>
      <c r="IT941" s="6"/>
      <c r="IU941" s="6"/>
    </row>
    <row r="942" spans="1:255" s="1" customFormat="1" ht="12.75">
      <c r="A942" s="59" t="s">
        <v>953</v>
      </c>
      <c r="B942" s="56" t="s">
        <v>1305</v>
      </c>
      <c r="C942" s="78" t="s">
        <v>7</v>
      </c>
      <c r="D942" s="48">
        <v>1300</v>
      </c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6"/>
      <c r="IL942" s="6"/>
      <c r="IM942" s="6"/>
      <c r="IN942" s="6"/>
      <c r="IO942" s="6"/>
      <c r="IP942" s="6"/>
      <c r="IQ942" s="6"/>
      <c r="IR942" s="6"/>
      <c r="IS942" s="6"/>
      <c r="IT942" s="6"/>
      <c r="IU942" s="6"/>
    </row>
    <row r="943" spans="1:255" s="22" customFormat="1" ht="12.75">
      <c r="A943" s="59" t="s">
        <v>954</v>
      </c>
      <c r="B943" s="65" t="s">
        <v>1306</v>
      </c>
      <c r="C943" s="78" t="s">
        <v>7</v>
      </c>
      <c r="D943" s="48">
        <v>1300</v>
      </c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6"/>
      <c r="IL943" s="6"/>
      <c r="IM943" s="6"/>
      <c r="IN943" s="6"/>
      <c r="IO943" s="6"/>
      <c r="IP943" s="6"/>
      <c r="IQ943" s="6"/>
      <c r="IR943" s="6"/>
      <c r="IS943" s="6"/>
      <c r="IT943" s="6"/>
      <c r="IU943" s="6"/>
    </row>
    <row r="944" spans="1:255" s="1" customFormat="1" ht="12.75">
      <c r="A944" s="59" t="s">
        <v>955</v>
      </c>
      <c r="B944" s="65" t="s">
        <v>1307</v>
      </c>
      <c r="C944" s="78" t="s">
        <v>7</v>
      </c>
      <c r="D944" s="48">
        <v>1300</v>
      </c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/>
      <c r="IM944" s="6"/>
      <c r="IN944" s="6"/>
      <c r="IO944" s="6"/>
      <c r="IP944" s="6"/>
      <c r="IQ944" s="6"/>
      <c r="IR944" s="6"/>
      <c r="IS944" s="6"/>
      <c r="IT944" s="6"/>
      <c r="IU944" s="6"/>
    </row>
    <row r="945" spans="1:255" s="1" customFormat="1" ht="12.75">
      <c r="A945" s="59" t="s">
        <v>956</v>
      </c>
      <c r="B945" s="49" t="s">
        <v>580</v>
      </c>
      <c r="C945" s="78" t="s">
        <v>7</v>
      </c>
      <c r="D945" s="48">
        <v>1300</v>
      </c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6"/>
      <c r="IL945" s="6"/>
      <c r="IM945" s="6"/>
      <c r="IN945" s="6"/>
      <c r="IO945" s="6"/>
      <c r="IP945" s="6"/>
      <c r="IQ945" s="6"/>
      <c r="IR945" s="6"/>
      <c r="IS945" s="6"/>
      <c r="IT945" s="6"/>
      <c r="IU945" s="6"/>
    </row>
    <row r="946" spans="1:255" s="1" customFormat="1" ht="12.75">
      <c r="A946" s="59" t="s">
        <v>961</v>
      </c>
      <c r="B946" s="56" t="s">
        <v>1311</v>
      </c>
      <c r="C946" s="78" t="s">
        <v>7</v>
      </c>
      <c r="D946" s="48">
        <v>1300</v>
      </c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/>
      <c r="IM946" s="6"/>
      <c r="IN946" s="6"/>
      <c r="IO946" s="6"/>
      <c r="IP946" s="6"/>
      <c r="IQ946" s="6"/>
      <c r="IR946" s="6"/>
      <c r="IS946" s="6"/>
      <c r="IT946" s="6"/>
      <c r="IU946" s="6"/>
    </row>
    <row r="947" spans="1:255" s="1" customFormat="1" ht="12.75">
      <c r="A947" s="59" t="s">
        <v>957</v>
      </c>
      <c r="B947" s="56" t="s">
        <v>1312</v>
      </c>
      <c r="C947" s="78" t="s">
        <v>7</v>
      </c>
      <c r="D947" s="48">
        <v>1300</v>
      </c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6"/>
      <c r="IL947" s="6"/>
      <c r="IM947" s="6"/>
      <c r="IN947" s="6"/>
      <c r="IO947" s="6"/>
      <c r="IP947" s="6"/>
      <c r="IQ947" s="6"/>
      <c r="IR947" s="6"/>
      <c r="IS947" s="6"/>
      <c r="IT947" s="6"/>
      <c r="IU947" s="6"/>
    </row>
    <row r="948" spans="1:255" s="24" customFormat="1" ht="12.75">
      <c r="A948" s="59" t="s">
        <v>962</v>
      </c>
      <c r="B948" s="56" t="s">
        <v>1313</v>
      </c>
      <c r="C948" s="78" t="s">
        <v>7</v>
      </c>
      <c r="D948" s="48">
        <v>1300</v>
      </c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6"/>
      <c r="IL948" s="6"/>
      <c r="IM948" s="6"/>
      <c r="IN948" s="6"/>
      <c r="IO948" s="6"/>
      <c r="IP948" s="6"/>
      <c r="IQ948" s="6"/>
      <c r="IR948" s="6"/>
      <c r="IS948" s="6"/>
      <c r="IT948" s="6"/>
      <c r="IU948" s="6"/>
    </row>
    <row r="949" spans="1:255" s="22" customFormat="1" ht="12.75">
      <c r="A949" s="59" t="s">
        <v>958</v>
      </c>
      <c r="B949" s="63" t="s">
        <v>1308</v>
      </c>
      <c r="C949" s="78" t="s">
        <v>7</v>
      </c>
      <c r="D949" s="48">
        <v>3000</v>
      </c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  <c r="IJ949" s="6"/>
      <c r="IK949" s="6"/>
      <c r="IL949" s="6"/>
      <c r="IM949" s="6"/>
      <c r="IN949" s="6"/>
      <c r="IO949" s="6"/>
      <c r="IP949" s="6"/>
      <c r="IQ949" s="6"/>
      <c r="IR949" s="6"/>
      <c r="IS949" s="6"/>
      <c r="IT949" s="6"/>
      <c r="IU949" s="6"/>
    </row>
    <row r="950" spans="1:255" s="22" customFormat="1" ht="12.75">
      <c r="A950" s="59" t="s">
        <v>959</v>
      </c>
      <c r="B950" s="63" t="s">
        <v>1309</v>
      </c>
      <c r="C950" s="78" t="s">
        <v>7</v>
      </c>
      <c r="D950" s="48">
        <v>3000</v>
      </c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/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/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/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  <c r="IC950" s="6"/>
      <c r="ID950" s="6"/>
      <c r="IE950" s="6"/>
      <c r="IF950" s="6"/>
      <c r="IG950" s="6"/>
      <c r="IH950" s="6"/>
      <c r="II950" s="6"/>
      <c r="IJ950" s="6"/>
      <c r="IK950" s="6"/>
      <c r="IL950" s="6"/>
      <c r="IM950" s="6"/>
      <c r="IN950" s="6"/>
      <c r="IO950" s="6"/>
      <c r="IP950" s="6"/>
      <c r="IQ950" s="6"/>
      <c r="IR950" s="6"/>
      <c r="IS950" s="6"/>
      <c r="IT950" s="6"/>
      <c r="IU950" s="6"/>
    </row>
    <row r="951" spans="1:255" s="22" customFormat="1" ht="12.75">
      <c r="A951" s="59" t="s">
        <v>960</v>
      </c>
      <c r="B951" s="56" t="s">
        <v>1310</v>
      </c>
      <c r="C951" s="78" t="s">
        <v>7</v>
      </c>
      <c r="D951" s="48">
        <v>1300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/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/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  <c r="IC951" s="6"/>
      <c r="ID951" s="6"/>
      <c r="IE951" s="6"/>
      <c r="IF951" s="6"/>
      <c r="IG951" s="6"/>
      <c r="IH951" s="6"/>
      <c r="II951" s="6"/>
      <c r="IJ951" s="6"/>
      <c r="IK951" s="6"/>
      <c r="IL951" s="6"/>
      <c r="IM951" s="6"/>
      <c r="IN951" s="6"/>
      <c r="IO951" s="6"/>
      <c r="IP951" s="6"/>
      <c r="IQ951" s="6"/>
      <c r="IR951" s="6"/>
      <c r="IS951" s="6"/>
      <c r="IT951" s="6"/>
      <c r="IU951" s="6"/>
    </row>
    <row r="952" spans="1:255" s="1" customFormat="1" ht="12.75">
      <c r="A952" s="160" t="s">
        <v>1314</v>
      </c>
      <c r="B952" s="160"/>
      <c r="C952" s="160"/>
      <c r="D952" s="160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/>
      <c r="FF952" s="6"/>
      <c r="FG952" s="6"/>
      <c r="FH952" s="6"/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/>
      <c r="GL952" s="6"/>
      <c r="GM952" s="6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/>
      <c r="HA952" s="6"/>
      <c r="HB952" s="6"/>
      <c r="HC952" s="6"/>
      <c r="HD952" s="6"/>
      <c r="HE952" s="6"/>
      <c r="HF952" s="6"/>
      <c r="HG952" s="6"/>
      <c r="HH952" s="6"/>
      <c r="HI952" s="6"/>
      <c r="HJ952" s="6"/>
      <c r="HK952" s="6"/>
      <c r="HL952" s="6"/>
      <c r="HM952" s="6"/>
      <c r="HN952" s="6"/>
      <c r="HO952" s="6"/>
      <c r="HP952" s="6"/>
      <c r="HQ952" s="6"/>
      <c r="HR952" s="6"/>
      <c r="HS952" s="6"/>
      <c r="HT952" s="6"/>
      <c r="HU952" s="6"/>
      <c r="HV952" s="6"/>
      <c r="HW952" s="6"/>
      <c r="HX952" s="6"/>
      <c r="HY952" s="6"/>
      <c r="HZ952" s="6"/>
      <c r="IA952" s="6"/>
      <c r="IB952" s="6"/>
      <c r="IC952" s="6"/>
      <c r="ID952" s="6"/>
      <c r="IE952" s="6"/>
      <c r="IF952" s="6"/>
      <c r="IG952" s="6"/>
      <c r="IH952" s="6"/>
      <c r="II952" s="6"/>
      <c r="IJ952" s="6"/>
      <c r="IK952" s="6"/>
      <c r="IL952" s="6"/>
      <c r="IM952" s="6"/>
      <c r="IN952" s="6"/>
      <c r="IO952" s="6"/>
      <c r="IP952" s="6"/>
      <c r="IQ952" s="6"/>
      <c r="IR952" s="6"/>
      <c r="IS952" s="6"/>
      <c r="IT952" s="6"/>
      <c r="IU952" s="6"/>
    </row>
    <row r="953" spans="1:255" s="1" customFormat="1" ht="25.5">
      <c r="A953" s="45" t="s">
        <v>963</v>
      </c>
      <c r="B953" s="49" t="s">
        <v>1315</v>
      </c>
      <c r="C953" s="78" t="s">
        <v>7</v>
      </c>
      <c r="D953" s="48">
        <v>1300</v>
      </c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/>
      <c r="GL953" s="6"/>
      <c r="GM953" s="6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/>
      <c r="HA953" s="6"/>
      <c r="HB953" s="6"/>
      <c r="HC953" s="6"/>
      <c r="HD953" s="6"/>
      <c r="HE953" s="6"/>
      <c r="HF953" s="6"/>
      <c r="HG953" s="6"/>
      <c r="HH953" s="6"/>
      <c r="HI953" s="6"/>
      <c r="HJ953" s="6"/>
      <c r="HK953" s="6"/>
      <c r="HL953" s="6"/>
      <c r="HM953" s="6"/>
      <c r="HN953" s="6"/>
      <c r="HO953" s="6"/>
      <c r="HP953" s="6"/>
      <c r="HQ953" s="6"/>
      <c r="HR953" s="6"/>
      <c r="HS953" s="6"/>
      <c r="HT953" s="6"/>
      <c r="HU953" s="6"/>
      <c r="HV953" s="6"/>
      <c r="HW953" s="6"/>
      <c r="HX953" s="6"/>
      <c r="HY953" s="6"/>
      <c r="HZ953" s="6"/>
      <c r="IA953" s="6"/>
      <c r="IB953" s="6"/>
      <c r="IC953" s="6"/>
      <c r="ID953" s="6"/>
      <c r="IE953" s="6"/>
      <c r="IF953" s="6"/>
      <c r="IG953" s="6"/>
      <c r="IH953" s="6"/>
      <c r="II953" s="6"/>
      <c r="IJ953" s="6"/>
      <c r="IK953" s="6"/>
      <c r="IL953" s="6"/>
      <c r="IM953" s="6"/>
      <c r="IN953" s="6"/>
      <c r="IO953" s="6"/>
      <c r="IP953" s="6"/>
      <c r="IQ953" s="6"/>
      <c r="IR953" s="6"/>
      <c r="IS953" s="6"/>
      <c r="IT953" s="6"/>
      <c r="IU953" s="6"/>
    </row>
    <row r="954" spans="1:255" s="1" customFormat="1" ht="25.5">
      <c r="A954" s="45" t="s">
        <v>964</v>
      </c>
      <c r="B954" s="49" t="s">
        <v>1316</v>
      </c>
      <c r="C954" s="78" t="s">
        <v>7</v>
      </c>
      <c r="D954" s="48">
        <v>1300</v>
      </c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/>
      <c r="FF954" s="6"/>
      <c r="FG954" s="6"/>
      <c r="FH954" s="6"/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/>
      <c r="GL954" s="6"/>
      <c r="GM954" s="6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/>
      <c r="HA954" s="6"/>
      <c r="HB954" s="6"/>
      <c r="HC954" s="6"/>
      <c r="HD954" s="6"/>
      <c r="HE954" s="6"/>
      <c r="HF954" s="6"/>
      <c r="HG954" s="6"/>
      <c r="HH954" s="6"/>
      <c r="HI954" s="6"/>
      <c r="HJ954" s="6"/>
      <c r="HK954" s="6"/>
      <c r="HL954" s="6"/>
      <c r="HM954" s="6"/>
      <c r="HN954" s="6"/>
      <c r="HO954" s="6"/>
      <c r="HP954" s="6"/>
      <c r="HQ954" s="6"/>
      <c r="HR954" s="6"/>
      <c r="HS954" s="6"/>
      <c r="HT954" s="6"/>
      <c r="HU954" s="6"/>
      <c r="HV954" s="6"/>
      <c r="HW954" s="6"/>
      <c r="HX954" s="6"/>
      <c r="HY954" s="6"/>
      <c r="HZ954" s="6"/>
      <c r="IA954" s="6"/>
      <c r="IB954" s="6"/>
      <c r="IC954" s="6"/>
      <c r="ID954" s="6"/>
      <c r="IE954" s="6"/>
      <c r="IF954" s="6"/>
      <c r="IG954" s="6"/>
      <c r="IH954" s="6"/>
      <c r="II954" s="6"/>
      <c r="IJ954" s="6"/>
      <c r="IK954" s="6"/>
      <c r="IL954" s="6"/>
      <c r="IM954" s="6"/>
      <c r="IN954" s="6"/>
      <c r="IO954" s="6"/>
      <c r="IP954" s="6"/>
      <c r="IQ954" s="6"/>
      <c r="IR954" s="6"/>
      <c r="IS954" s="6"/>
      <c r="IT954" s="6"/>
      <c r="IU954" s="6"/>
    </row>
    <row r="955" spans="1:255" s="22" customFormat="1" ht="25.5">
      <c r="A955" s="45" t="s">
        <v>965</v>
      </c>
      <c r="B955" s="49" t="s">
        <v>1317</v>
      </c>
      <c r="C955" s="78" t="s">
        <v>7</v>
      </c>
      <c r="D955" s="48">
        <v>1300</v>
      </c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/>
      <c r="FF955" s="6"/>
      <c r="FG955" s="6"/>
      <c r="FH955" s="6"/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/>
      <c r="GL955" s="6"/>
      <c r="GM955" s="6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/>
      <c r="HA955" s="6"/>
      <c r="HB955" s="6"/>
      <c r="HC955" s="6"/>
      <c r="HD955" s="6"/>
      <c r="HE955" s="6"/>
      <c r="HF955" s="6"/>
      <c r="HG955" s="6"/>
      <c r="HH955" s="6"/>
      <c r="HI955" s="6"/>
      <c r="HJ955" s="6"/>
      <c r="HK955" s="6"/>
      <c r="HL955" s="6"/>
      <c r="HM955" s="6"/>
      <c r="HN955" s="6"/>
      <c r="HO955" s="6"/>
      <c r="HP955" s="6"/>
      <c r="HQ955" s="6"/>
      <c r="HR955" s="6"/>
      <c r="HS955" s="6"/>
      <c r="HT955" s="6"/>
      <c r="HU955" s="6"/>
      <c r="HV955" s="6"/>
      <c r="HW955" s="6"/>
      <c r="HX955" s="6"/>
      <c r="HY955" s="6"/>
      <c r="HZ955" s="6"/>
      <c r="IA955" s="6"/>
      <c r="IB955" s="6"/>
      <c r="IC955" s="6"/>
      <c r="ID955" s="6"/>
      <c r="IE955" s="6"/>
      <c r="IF955" s="6"/>
      <c r="IG955" s="6"/>
      <c r="IH955" s="6"/>
      <c r="II955" s="6"/>
      <c r="IJ955" s="6"/>
      <c r="IK955" s="6"/>
      <c r="IL955" s="6"/>
      <c r="IM955" s="6"/>
      <c r="IN955" s="6"/>
      <c r="IO955" s="6"/>
      <c r="IP955" s="6"/>
      <c r="IQ955" s="6"/>
      <c r="IR955" s="6"/>
      <c r="IS955" s="6"/>
      <c r="IT955" s="6"/>
      <c r="IU955" s="6"/>
    </row>
    <row r="956" spans="1:255" s="1" customFormat="1" ht="25.5">
      <c r="A956" s="45" t="s">
        <v>966</v>
      </c>
      <c r="B956" s="49" t="s">
        <v>1541</v>
      </c>
      <c r="C956" s="78" t="s">
        <v>7</v>
      </c>
      <c r="D956" s="48">
        <v>1300</v>
      </c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  <c r="FE956" s="6"/>
      <c r="FF956" s="6"/>
      <c r="FG956" s="6"/>
      <c r="FH956" s="6"/>
      <c r="FI956" s="6"/>
      <c r="FJ956" s="6"/>
      <c r="FK956" s="6"/>
      <c r="FL956" s="6"/>
      <c r="FM956" s="6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/>
      <c r="FZ956" s="6"/>
      <c r="GA956" s="6"/>
      <c r="GB956" s="6"/>
      <c r="GC956" s="6"/>
      <c r="GD956" s="6"/>
      <c r="GE956" s="6"/>
      <c r="GF956" s="6"/>
      <c r="GG956" s="6"/>
      <c r="GH956" s="6"/>
      <c r="GI956" s="6"/>
      <c r="GJ956" s="6"/>
      <c r="GK956" s="6"/>
      <c r="GL956" s="6"/>
      <c r="GM956" s="6"/>
      <c r="GN956" s="6"/>
      <c r="GO956" s="6"/>
      <c r="GP956" s="6"/>
      <c r="GQ956" s="6"/>
      <c r="GR956" s="6"/>
      <c r="GS956" s="6"/>
      <c r="GT956" s="6"/>
      <c r="GU956" s="6"/>
      <c r="GV956" s="6"/>
      <c r="GW956" s="6"/>
      <c r="GX956" s="6"/>
      <c r="GY956" s="6"/>
      <c r="GZ956" s="6"/>
      <c r="HA956" s="6"/>
      <c r="HB956" s="6"/>
      <c r="HC956" s="6"/>
      <c r="HD956" s="6"/>
      <c r="HE956" s="6"/>
      <c r="HF956" s="6"/>
      <c r="HG956" s="6"/>
      <c r="HH956" s="6"/>
      <c r="HI956" s="6"/>
      <c r="HJ956" s="6"/>
      <c r="HK956" s="6"/>
      <c r="HL956" s="6"/>
      <c r="HM956" s="6"/>
      <c r="HN956" s="6"/>
      <c r="HO956" s="6"/>
      <c r="HP956" s="6"/>
      <c r="HQ956" s="6"/>
      <c r="HR956" s="6"/>
      <c r="HS956" s="6"/>
      <c r="HT956" s="6"/>
      <c r="HU956" s="6"/>
      <c r="HV956" s="6"/>
      <c r="HW956" s="6"/>
      <c r="HX956" s="6"/>
      <c r="HY956" s="6"/>
      <c r="HZ956" s="6"/>
      <c r="IA956" s="6"/>
      <c r="IB956" s="6"/>
      <c r="IC956" s="6"/>
      <c r="ID956" s="6"/>
      <c r="IE956" s="6"/>
      <c r="IF956" s="6"/>
      <c r="IG956" s="6"/>
      <c r="IH956" s="6"/>
      <c r="II956" s="6"/>
      <c r="IJ956" s="6"/>
      <c r="IK956" s="6"/>
      <c r="IL956" s="6"/>
      <c r="IM956" s="6"/>
      <c r="IN956" s="6"/>
      <c r="IO956" s="6"/>
      <c r="IP956" s="6"/>
      <c r="IQ956" s="6"/>
      <c r="IR956" s="6"/>
      <c r="IS956" s="6"/>
      <c r="IT956" s="6"/>
      <c r="IU956" s="6"/>
    </row>
    <row r="957" spans="1:255" s="1" customFormat="1" ht="25.5">
      <c r="A957" s="45" t="s">
        <v>967</v>
      </c>
      <c r="B957" s="49" t="s">
        <v>1542</v>
      </c>
      <c r="C957" s="78" t="s">
        <v>7</v>
      </c>
      <c r="D957" s="48">
        <v>1300</v>
      </c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  <c r="FE957" s="6"/>
      <c r="FF957" s="6"/>
      <c r="FG957" s="6"/>
      <c r="FH957" s="6"/>
      <c r="FI957" s="6"/>
      <c r="FJ957" s="6"/>
      <c r="FK957" s="6"/>
      <c r="FL957" s="6"/>
      <c r="FM957" s="6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/>
      <c r="FZ957" s="6"/>
      <c r="GA957" s="6"/>
      <c r="GB957" s="6"/>
      <c r="GC957" s="6"/>
      <c r="GD957" s="6"/>
      <c r="GE957" s="6"/>
      <c r="GF957" s="6"/>
      <c r="GG957" s="6"/>
      <c r="GH957" s="6"/>
      <c r="GI957" s="6"/>
      <c r="GJ957" s="6"/>
      <c r="GK957" s="6"/>
      <c r="GL957" s="6"/>
      <c r="GM957" s="6"/>
      <c r="GN957" s="6"/>
      <c r="GO957" s="6"/>
      <c r="GP957" s="6"/>
      <c r="GQ957" s="6"/>
      <c r="GR957" s="6"/>
      <c r="GS957" s="6"/>
      <c r="GT957" s="6"/>
      <c r="GU957" s="6"/>
      <c r="GV957" s="6"/>
      <c r="GW957" s="6"/>
      <c r="GX957" s="6"/>
      <c r="GY957" s="6"/>
      <c r="GZ957" s="6"/>
      <c r="HA957" s="6"/>
      <c r="HB957" s="6"/>
      <c r="HC957" s="6"/>
      <c r="HD957" s="6"/>
      <c r="HE957" s="6"/>
      <c r="HF957" s="6"/>
      <c r="HG957" s="6"/>
      <c r="HH957" s="6"/>
      <c r="HI957" s="6"/>
      <c r="HJ957" s="6"/>
      <c r="HK957" s="6"/>
      <c r="HL957" s="6"/>
      <c r="HM957" s="6"/>
      <c r="HN957" s="6"/>
      <c r="HO957" s="6"/>
      <c r="HP957" s="6"/>
      <c r="HQ957" s="6"/>
      <c r="HR957" s="6"/>
      <c r="HS957" s="6"/>
      <c r="HT957" s="6"/>
      <c r="HU957" s="6"/>
      <c r="HV957" s="6"/>
      <c r="HW957" s="6"/>
      <c r="HX957" s="6"/>
      <c r="HY957" s="6"/>
      <c r="HZ957" s="6"/>
      <c r="IA957" s="6"/>
      <c r="IB957" s="6"/>
      <c r="IC957" s="6"/>
      <c r="ID957" s="6"/>
      <c r="IE957" s="6"/>
      <c r="IF957" s="6"/>
      <c r="IG957" s="6"/>
      <c r="IH957" s="6"/>
      <c r="II957" s="6"/>
      <c r="IJ957" s="6"/>
      <c r="IK957" s="6"/>
      <c r="IL957" s="6"/>
      <c r="IM957" s="6"/>
      <c r="IN957" s="6"/>
      <c r="IO957" s="6"/>
      <c r="IP957" s="6"/>
      <c r="IQ957" s="6"/>
      <c r="IR957" s="6"/>
      <c r="IS957" s="6"/>
      <c r="IT957" s="6"/>
      <c r="IU957" s="6"/>
    </row>
    <row r="958" spans="1:255" s="1" customFormat="1" ht="25.5">
      <c r="A958" s="45" t="s">
        <v>968</v>
      </c>
      <c r="B958" s="49" t="s">
        <v>1543</v>
      </c>
      <c r="C958" s="78" t="s">
        <v>7</v>
      </c>
      <c r="D958" s="48">
        <v>1300</v>
      </c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  <c r="FE958" s="6"/>
      <c r="FF958" s="6"/>
      <c r="FG958" s="6"/>
      <c r="FH958" s="6"/>
      <c r="FI958" s="6"/>
      <c r="FJ958" s="6"/>
      <c r="FK958" s="6"/>
      <c r="FL958" s="6"/>
      <c r="FM958" s="6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/>
      <c r="FZ958" s="6"/>
      <c r="GA958" s="6"/>
      <c r="GB958" s="6"/>
      <c r="GC958" s="6"/>
      <c r="GD958" s="6"/>
      <c r="GE958" s="6"/>
      <c r="GF958" s="6"/>
      <c r="GG958" s="6"/>
      <c r="GH958" s="6"/>
      <c r="GI958" s="6"/>
      <c r="GJ958" s="6"/>
      <c r="GK958" s="6"/>
      <c r="GL958" s="6"/>
      <c r="GM958" s="6"/>
      <c r="GN958" s="6"/>
      <c r="GO958" s="6"/>
      <c r="GP958" s="6"/>
      <c r="GQ958" s="6"/>
      <c r="GR958" s="6"/>
      <c r="GS958" s="6"/>
      <c r="GT958" s="6"/>
      <c r="GU958" s="6"/>
      <c r="GV958" s="6"/>
      <c r="GW958" s="6"/>
      <c r="GX958" s="6"/>
      <c r="GY958" s="6"/>
      <c r="GZ958" s="6"/>
      <c r="HA958" s="6"/>
      <c r="HB958" s="6"/>
      <c r="HC958" s="6"/>
      <c r="HD958" s="6"/>
      <c r="HE958" s="6"/>
      <c r="HF958" s="6"/>
      <c r="HG958" s="6"/>
      <c r="HH958" s="6"/>
      <c r="HI958" s="6"/>
      <c r="HJ958" s="6"/>
      <c r="HK958" s="6"/>
      <c r="HL958" s="6"/>
      <c r="HM958" s="6"/>
      <c r="HN958" s="6"/>
      <c r="HO958" s="6"/>
      <c r="HP958" s="6"/>
      <c r="HQ958" s="6"/>
      <c r="HR958" s="6"/>
      <c r="HS958" s="6"/>
      <c r="HT958" s="6"/>
      <c r="HU958" s="6"/>
      <c r="HV958" s="6"/>
      <c r="HW958" s="6"/>
      <c r="HX958" s="6"/>
      <c r="HY958" s="6"/>
      <c r="HZ958" s="6"/>
      <c r="IA958" s="6"/>
      <c r="IB958" s="6"/>
      <c r="IC958" s="6"/>
      <c r="ID958" s="6"/>
      <c r="IE958" s="6"/>
      <c r="IF958" s="6"/>
      <c r="IG958" s="6"/>
      <c r="IH958" s="6"/>
      <c r="II958" s="6"/>
      <c r="IJ958" s="6"/>
      <c r="IK958" s="6"/>
      <c r="IL958" s="6"/>
      <c r="IM958" s="6"/>
      <c r="IN958" s="6"/>
      <c r="IO958" s="6"/>
      <c r="IP958" s="6"/>
      <c r="IQ958" s="6"/>
      <c r="IR958" s="6"/>
      <c r="IS958" s="6"/>
      <c r="IT958" s="6"/>
      <c r="IU958" s="6"/>
    </row>
    <row r="959" spans="1:255" s="1" customFormat="1" ht="25.5">
      <c r="A959" s="45" t="s">
        <v>969</v>
      </c>
      <c r="B959" s="49" t="s">
        <v>1544</v>
      </c>
      <c r="C959" s="78" t="s">
        <v>7</v>
      </c>
      <c r="D959" s="48">
        <v>1300</v>
      </c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  <c r="FD959" s="6"/>
      <c r="FE959" s="6"/>
      <c r="FF959" s="6"/>
      <c r="FG959" s="6"/>
      <c r="FH959" s="6"/>
      <c r="FI959" s="6"/>
      <c r="FJ959" s="6"/>
      <c r="FK959" s="6"/>
      <c r="FL959" s="6"/>
      <c r="FM959" s="6"/>
      <c r="FN959" s="6"/>
      <c r="FO959" s="6"/>
      <c r="FP959" s="6"/>
      <c r="FQ959" s="6"/>
      <c r="FR959" s="6"/>
      <c r="FS959" s="6"/>
      <c r="FT959" s="6"/>
      <c r="FU959" s="6"/>
      <c r="FV959" s="6"/>
      <c r="FW959" s="6"/>
      <c r="FX959" s="6"/>
      <c r="FY959" s="6"/>
      <c r="FZ959" s="6"/>
      <c r="GA959" s="6"/>
      <c r="GB959" s="6"/>
      <c r="GC959" s="6"/>
      <c r="GD959" s="6"/>
      <c r="GE959" s="6"/>
      <c r="GF959" s="6"/>
      <c r="GG959" s="6"/>
      <c r="GH959" s="6"/>
      <c r="GI959" s="6"/>
      <c r="GJ959" s="6"/>
      <c r="GK959" s="6"/>
      <c r="GL959" s="6"/>
      <c r="GM959" s="6"/>
      <c r="GN959" s="6"/>
      <c r="GO959" s="6"/>
      <c r="GP959" s="6"/>
      <c r="GQ959" s="6"/>
      <c r="GR959" s="6"/>
      <c r="GS959" s="6"/>
      <c r="GT959" s="6"/>
      <c r="GU959" s="6"/>
      <c r="GV959" s="6"/>
      <c r="GW959" s="6"/>
      <c r="GX959" s="6"/>
      <c r="GY959" s="6"/>
      <c r="GZ959" s="6"/>
      <c r="HA959" s="6"/>
      <c r="HB959" s="6"/>
      <c r="HC959" s="6"/>
      <c r="HD959" s="6"/>
      <c r="HE959" s="6"/>
      <c r="HF959" s="6"/>
      <c r="HG959" s="6"/>
      <c r="HH959" s="6"/>
      <c r="HI959" s="6"/>
      <c r="HJ959" s="6"/>
      <c r="HK959" s="6"/>
      <c r="HL959" s="6"/>
      <c r="HM959" s="6"/>
      <c r="HN959" s="6"/>
      <c r="HO959" s="6"/>
      <c r="HP959" s="6"/>
      <c r="HQ959" s="6"/>
      <c r="HR959" s="6"/>
      <c r="HS959" s="6"/>
      <c r="HT959" s="6"/>
      <c r="HU959" s="6"/>
      <c r="HV959" s="6"/>
      <c r="HW959" s="6"/>
      <c r="HX959" s="6"/>
      <c r="HY959" s="6"/>
      <c r="HZ959" s="6"/>
      <c r="IA959" s="6"/>
      <c r="IB959" s="6"/>
      <c r="IC959" s="6"/>
      <c r="ID959" s="6"/>
      <c r="IE959" s="6"/>
      <c r="IF959" s="6"/>
      <c r="IG959" s="6"/>
      <c r="IH959" s="6"/>
      <c r="II959" s="6"/>
      <c r="IJ959" s="6"/>
      <c r="IK959" s="6"/>
      <c r="IL959" s="6"/>
      <c r="IM959" s="6"/>
      <c r="IN959" s="6"/>
      <c r="IO959" s="6"/>
      <c r="IP959" s="6"/>
      <c r="IQ959" s="6"/>
      <c r="IR959" s="6"/>
      <c r="IS959" s="6"/>
      <c r="IT959" s="6"/>
      <c r="IU959" s="6"/>
    </row>
    <row r="960" spans="1:255" s="1" customFormat="1" ht="25.5">
      <c r="A960" s="45" t="s">
        <v>970</v>
      </c>
      <c r="B960" s="49" t="s">
        <v>1318</v>
      </c>
      <c r="C960" s="78" t="s">
        <v>7</v>
      </c>
      <c r="D960" s="48">
        <v>1300</v>
      </c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  <c r="EK960" s="6"/>
      <c r="EL960" s="6"/>
      <c r="EM960" s="6"/>
      <c r="EN960" s="6"/>
      <c r="EO960" s="6"/>
      <c r="EP960" s="6"/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6"/>
      <c r="FC960" s="6"/>
      <c r="FD960" s="6"/>
      <c r="FE960" s="6"/>
      <c r="FF960" s="6"/>
      <c r="FG960" s="6"/>
      <c r="FH960" s="6"/>
      <c r="FI960" s="6"/>
      <c r="FJ960" s="6"/>
      <c r="FK960" s="6"/>
      <c r="FL960" s="6"/>
      <c r="FM960" s="6"/>
      <c r="FN960" s="6"/>
      <c r="FO960" s="6"/>
      <c r="FP960" s="6"/>
      <c r="FQ960" s="6"/>
      <c r="FR960" s="6"/>
      <c r="FS960" s="6"/>
      <c r="FT960" s="6"/>
      <c r="FU960" s="6"/>
      <c r="FV960" s="6"/>
      <c r="FW960" s="6"/>
      <c r="FX960" s="6"/>
      <c r="FY960" s="6"/>
      <c r="FZ960" s="6"/>
      <c r="GA960" s="6"/>
      <c r="GB960" s="6"/>
      <c r="GC960" s="6"/>
      <c r="GD960" s="6"/>
      <c r="GE960" s="6"/>
      <c r="GF960" s="6"/>
      <c r="GG960" s="6"/>
      <c r="GH960" s="6"/>
      <c r="GI960" s="6"/>
      <c r="GJ960" s="6"/>
      <c r="GK960" s="6"/>
      <c r="GL960" s="6"/>
      <c r="GM960" s="6"/>
      <c r="GN960" s="6"/>
      <c r="GO960" s="6"/>
      <c r="GP960" s="6"/>
      <c r="GQ960" s="6"/>
      <c r="GR960" s="6"/>
      <c r="GS960" s="6"/>
      <c r="GT960" s="6"/>
      <c r="GU960" s="6"/>
      <c r="GV960" s="6"/>
      <c r="GW960" s="6"/>
      <c r="GX960" s="6"/>
      <c r="GY960" s="6"/>
      <c r="GZ960" s="6"/>
      <c r="HA960" s="6"/>
      <c r="HB960" s="6"/>
      <c r="HC960" s="6"/>
      <c r="HD960" s="6"/>
      <c r="HE960" s="6"/>
      <c r="HF960" s="6"/>
      <c r="HG960" s="6"/>
      <c r="HH960" s="6"/>
      <c r="HI960" s="6"/>
      <c r="HJ960" s="6"/>
      <c r="HK960" s="6"/>
      <c r="HL960" s="6"/>
      <c r="HM960" s="6"/>
      <c r="HN960" s="6"/>
      <c r="HO960" s="6"/>
      <c r="HP960" s="6"/>
      <c r="HQ960" s="6"/>
      <c r="HR960" s="6"/>
      <c r="HS960" s="6"/>
      <c r="HT960" s="6"/>
      <c r="HU960" s="6"/>
      <c r="HV960" s="6"/>
      <c r="HW960" s="6"/>
      <c r="HX960" s="6"/>
      <c r="HY960" s="6"/>
      <c r="HZ960" s="6"/>
      <c r="IA960" s="6"/>
      <c r="IB960" s="6"/>
      <c r="IC960" s="6"/>
      <c r="ID960" s="6"/>
      <c r="IE960" s="6"/>
      <c r="IF960" s="6"/>
      <c r="IG960" s="6"/>
      <c r="IH960" s="6"/>
      <c r="II960" s="6"/>
      <c r="IJ960" s="6"/>
      <c r="IK960" s="6"/>
      <c r="IL960" s="6"/>
      <c r="IM960" s="6"/>
      <c r="IN960" s="6"/>
      <c r="IO960" s="6"/>
      <c r="IP960" s="6"/>
      <c r="IQ960" s="6"/>
      <c r="IR960" s="6"/>
      <c r="IS960" s="6"/>
      <c r="IT960" s="6"/>
      <c r="IU960" s="6"/>
    </row>
    <row r="961" spans="1:255" s="1" customFormat="1" ht="25.5">
      <c r="A961" s="45" t="s">
        <v>971</v>
      </c>
      <c r="B961" s="49" t="s">
        <v>1319</v>
      </c>
      <c r="C961" s="78" t="s">
        <v>7</v>
      </c>
      <c r="D961" s="48">
        <v>1300</v>
      </c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  <c r="EK961" s="6"/>
      <c r="EL961" s="6"/>
      <c r="EM961" s="6"/>
      <c r="EN961" s="6"/>
      <c r="EO961" s="6"/>
      <c r="EP961" s="6"/>
      <c r="EQ961" s="6"/>
      <c r="ER961" s="6"/>
      <c r="ES961" s="6"/>
      <c r="ET961" s="6"/>
      <c r="EU961" s="6"/>
      <c r="EV961" s="6"/>
      <c r="EW961" s="6"/>
      <c r="EX961" s="6"/>
      <c r="EY961" s="6"/>
      <c r="EZ961" s="6"/>
      <c r="FA961" s="6"/>
      <c r="FB961" s="6"/>
      <c r="FC961" s="6"/>
      <c r="FD961" s="6"/>
      <c r="FE961" s="6"/>
      <c r="FF961" s="6"/>
      <c r="FG961" s="6"/>
      <c r="FH961" s="6"/>
      <c r="FI961" s="6"/>
      <c r="FJ961" s="6"/>
      <c r="FK961" s="6"/>
      <c r="FL961" s="6"/>
      <c r="FM961" s="6"/>
      <c r="FN961" s="6"/>
      <c r="FO961" s="6"/>
      <c r="FP961" s="6"/>
      <c r="FQ961" s="6"/>
      <c r="FR961" s="6"/>
      <c r="FS961" s="6"/>
      <c r="FT961" s="6"/>
      <c r="FU961" s="6"/>
      <c r="FV961" s="6"/>
      <c r="FW961" s="6"/>
      <c r="FX961" s="6"/>
      <c r="FY961" s="6"/>
      <c r="FZ961" s="6"/>
      <c r="GA961" s="6"/>
      <c r="GB961" s="6"/>
      <c r="GC961" s="6"/>
      <c r="GD961" s="6"/>
      <c r="GE961" s="6"/>
      <c r="GF961" s="6"/>
      <c r="GG961" s="6"/>
      <c r="GH961" s="6"/>
      <c r="GI961" s="6"/>
      <c r="GJ961" s="6"/>
      <c r="GK961" s="6"/>
      <c r="GL961" s="6"/>
      <c r="GM961" s="6"/>
      <c r="GN961" s="6"/>
      <c r="GO961" s="6"/>
      <c r="GP961" s="6"/>
      <c r="GQ961" s="6"/>
      <c r="GR961" s="6"/>
      <c r="GS961" s="6"/>
      <c r="GT961" s="6"/>
      <c r="GU961" s="6"/>
      <c r="GV961" s="6"/>
      <c r="GW961" s="6"/>
      <c r="GX961" s="6"/>
      <c r="GY961" s="6"/>
      <c r="GZ961" s="6"/>
      <c r="HA961" s="6"/>
      <c r="HB961" s="6"/>
      <c r="HC961" s="6"/>
      <c r="HD961" s="6"/>
      <c r="HE961" s="6"/>
      <c r="HF961" s="6"/>
      <c r="HG961" s="6"/>
      <c r="HH961" s="6"/>
      <c r="HI961" s="6"/>
      <c r="HJ961" s="6"/>
      <c r="HK961" s="6"/>
      <c r="HL961" s="6"/>
      <c r="HM961" s="6"/>
      <c r="HN961" s="6"/>
      <c r="HO961" s="6"/>
      <c r="HP961" s="6"/>
      <c r="HQ961" s="6"/>
      <c r="HR961" s="6"/>
      <c r="HS961" s="6"/>
      <c r="HT961" s="6"/>
      <c r="HU961" s="6"/>
      <c r="HV961" s="6"/>
      <c r="HW961" s="6"/>
      <c r="HX961" s="6"/>
      <c r="HY961" s="6"/>
      <c r="HZ961" s="6"/>
      <c r="IA961" s="6"/>
      <c r="IB961" s="6"/>
      <c r="IC961" s="6"/>
      <c r="ID961" s="6"/>
      <c r="IE961" s="6"/>
      <c r="IF961" s="6"/>
      <c r="IG961" s="6"/>
      <c r="IH961" s="6"/>
      <c r="II961" s="6"/>
      <c r="IJ961" s="6"/>
      <c r="IK961" s="6"/>
      <c r="IL961" s="6"/>
      <c r="IM961" s="6"/>
      <c r="IN961" s="6"/>
      <c r="IO961" s="6"/>
      <c r="IP961" s="6"/>
      <c r="IQ961" s="6"/>
      <c r="IR961" s="6"/>
      <c r="IS961" s="6"/>
      <c r="IT961" s="6"/>
      <c r="IU961" s="6"/>
    </row>
    <row r="962" spans="1:255" s="22" customFormat="1" ht="25.5">
      <c r="A962" s="45" t="s">
        <v>973</v>
      </c>
      <c r="B962" s="49" t="s">
        <v>1320</v>
      </c>
      <c r="C962" s="78" t="s">
        <v>7</v>
      </c>
      <c r="D962" s="48">
        <v>1300</v>
      </c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/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  <c r="FC962" s="6"/>
      <c r="FD962" s="6"/>
      <c r="FE962" s="6"/>
      <c r="FF962" s="6"/>
      <c r="FG962" s="6"/>
      <c r="FH962" s="6"/>
      <c r="FI962" s="6"/>
      <c r="FJ962" s="6"/>
      <c r="FK962" s="6"/>
      <c r="FL962" s="6"/>
      <c r="FM962" s="6"/>
      <c r="FN962" s="6"/>
      <c r="FO962" s="6"/>
      <c r="FP962" s="6"/>
      <c r="FQ962" s="6"/>
      <c r="FR962" s="6"/>
      <c r="FS962" s="6"/>
      <c r="FT962" s="6"/>
      <c r="FU962" s="6"/>
      <c r="FV962" s="6"/>
      <c r="FW962" s="6"/>
      <c r="FX962" s="6"/>
      <c r="FY962" s="6"/>
      <c r="FZ962" s="6"/>
      <c r="GA962" s="6"/>
      <c r="GB962" s="6"/>
      <c r="GC962" s="6"/>
      <c r="GD962" s="6"/>
      <c r="GE962" s="6"/>
      <c r="GF962" s="6"/>
      <c r="GG962" s="6"/>
      <c r="GH962" s="6"/>
      <c r="GI962" s="6"/>
      <c r="GJ962" s="6"/>
      <c r="GK962" s="6"/>
      <c r="GL962" s="6"/>
      <c r="GM962" s="6"/>
      <c r="GN962" s="6"/>
      <c r="GO962" s="6"/>
      <c r="GP962" s="6"/>
      <c r="GQ962" s="6"/>
      <c r="GR962" s="6"/>
      <c r="GS962" s="6"/>
      <c r="GT962" s="6"/>
      <c r="GU962" s="6"/>
      <c r="GV962" s="6"/>
      <c r="GW962" s="6"/>
      <c r="GX962" s="6"/>
      <c r="GY962" s="6"/>
      <c r="GZ962" s="6"/>
      <c r="HA962" s="6"/>
      <c r="HB962" s="6"/>
      <c r="HC962" s="6"/>
      <c r="HD962" s="6"/>
      <c r="HE962" s="6"/>
      <c r="HF962" s="6"/>
      <c r="HG962" s="6"/>
      <c r="HH962" s="6"/>
      <c r="HI962" s="6"/>
      <c r="HJ962" s="6"/>
      <c r="HK962" s="6"/>
      <c r="HL962" s="6"/>
      <c r="HM962" s="6"/>
      <c r="HN962" s="6"/>
      <c r="HO962" s="6"/>
      <c r="HP962" s="6"/>
      <c r="HQ962" s="6"/>
      <c r="HR962" s="6"/>
      <c r="HS962" s="6"/>
      <c r="HT962" s="6"/>
      <c r="HU962" s="6"/>
      <c r="HV962" s="6"/>
      <c r="HW962" s="6"/>
      <c r="HX962" s="6"/>
      <c r="HY962" s="6"/>
      <c r="HZ962" s="6"/>
      <c r="IA962" s="6"/>
      <c r="IB962" s="6"/>
      <c r="IC962" s="6"/>
      <c r="ID962" s="6"/>
      <c r="IE962" s="6"/>
      <c r="IF962" s="6"/>
      <c r="IG962" s="6"/>
      <c r="IH962" s="6"/>
      <c r="II962" s="6"/>
      <c r="IJ962" s="6"/>
      <c r="IK962" s="6"/>
      <c r="IL962" s="6"/>
      <c r="IM962" s="6"/>
      <c r="IN962" s="6"/>
      <c r="IO962" s="6"/>
      <c r="IP962" s="6"/>
      <c r="IQ962" s="6"/>
      <c r="IR962" s="6"/>
      <c r="IS962" s="6"/>
      <c r="IT962" s="6"/>
      <c r="IU962" s="6"/>
    </row>
    <row r="963" spans="1:255" s="1" customFormat="1" ht="25.5">
      <c r="A963" s="45" t="s">
        <v>972</v>
      </c>
      <c r="B963" s="49" t="s">
        <v>1545</v>
      </c>
      <c r="C963" s="78" t="s">
        <v>7</v>
      </c>
      <c r="D963" s="48">
        <v>1300</v>
      </c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  <c r="EK963" s="6"/>
      <c r="EL963" s="6"/>
      <c r="EM963" s="6"/>
      <c r="EN963" s="6"/>
      <c r="EO963" s="6"/>
      <c r="EP963" s="6"/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6"/>
      <c r="FC963" s="6"/>
      <c r="FD963" s="6"/>
      <c r="FE963" s="6"/>
      <c r="FF963" s="6"/>
      <c r="FG963" s="6"/>
      <c r="FH963" s="6"/>
      <c r="FI963" s="6"/>
      <c r="FJ963" s="6"/>
      <c r="FK963" s="6"/>
      <c r="FL963" s="6"/>
      <c r="FM963" s="6"/>
      <c r="FN963" s="6"/>
      <c r="FO963" s="6"/>
      <c r="FP963" s="6"/>
      <c r="FQ963" s="6"/>
      <c r="FR963" s="6"/>
      <c r="FS963" s="6"/>
      <c r="FT963" s="6"/>
      <c r="FU963" s="6"/>
      <c r="FV963" s="6"/>
      <c r="FW963" s="6"/>
      <c r="FX963" s="6"/>
      <c r="FY963" s="6"/>
      <c r="FZ963" s="6"/>
      <c r="GA963" s="6"/>
      <c r="GB963" s="6"/>
      <c r="GC963" s="6"/>
      <c r="GD963" s="6"/>
      <c r="GE963" s="6"/>
      <c r="GF963" s="6"/>
      <c r="GG963" s="6"/>
      <c r="GH963" s="6"/>
      <c r="GI963" s="6"/>
      <c r="GJ963" s="6"/>
      <c r="GK963" s="6"/>
      <c r="GL963" s="6"/>
      <c r="GM963" s="6"/>
      <c r="GN963" s="6"/>
      <c r="GO963" s="6"/>
      <c r="GP963" s="6"/>
      <c r="GQ963" s="6"/>
      <c r="GR963" s="6"/>
      <c r="GS963" s="6"/>
      <c r="GT963" s="6"/>
      <c r="GU963" s="6"/>
      <c r="GV963" s="6"/>
      <c r="GW963" s="6"/>
      <c r="GX963" s="6"/>
      <c r="GY963" s="6"/>
      <c r="GZ963" s="6"/>
      <c r="HA963" s="6"/>
      <c r="HB963" s="6"/>
      <c r="HC963" s="6"/>
      <c r="HD963" s="6"/>
      <c r="HE963" s="6"/>
      <c r="HF963" s="6"/>
      <c r="HG963" s="6"/>
      <c r="HH963" s="6"/>
      <c r="HI963" s="6"/>
      <c r="HJ963" s="6"/>
      <c r="HK963" s="6"/>
      <c r="HL963" s="6"/>
      <c r="HM963" s="6"/>
      <c r="HN963" s="6"/>
      <c r="HO963" s="6"/>
      <c r="HP963" s="6"/>
      <c r="HQ963" s="6"/>
      <c r="HR963" s="6"/>
      <c r="HS963" s="6"/>
      <c r="HT963" s="6"/>
      <c r="HU963" s="6"/>
      <c r="HV963" s="6"/>
      <c r="HW963" s="6"/>
      <c r="HX963" s="6"/>
      <c r="HY963" s="6"/>
      <c r="HZ963" s="6"/>
      <c r="IA963" s="6"/>
      <c r="IB963" s="6"/>
      <c r="IC963" s="6"/>
      <c r="ID963" s="6"/>
      <c r="IE963" s="6"/>
      <c r="IF963" s="6"/>
      <c r="IG963" s="6"/>
      <c r="IH963" s="6"/>
      <c r="II963" s="6"/>
      <c r="IJ963" s="6"/>
      <c r="IK963" s="6"/>
      <c r="IL963" s="6"/>
      <c r="IM963" s="6"/>
      <c r="IN963" s="6"/>
      <c r="IO963" s="6"/>
      <c r="IP963" s="6"/>
      <c r="IQ963" s="6"/>
      <c r="IR963" s="6"/>
      <c r="IS963" s="6"/>
      <c r="IT963" s="6"/>
      <c r="IU963" s="6"/>
    </row>
    <row r="964" spans="1:255" s="1" customFormat="1" ht="25.5">
      <c r="A964" s="59" t="s">
        <v>974</v>
      </c>
      <c r="B964" s="102" t="s">
        <v>1321</v>
      </c>
      <c r="C964" s="101" t="s">
        <v>7</v>
      </c>
      <c r="D964" s="99">
        <v>1300</v>
      </c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/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  <c r="FC964" s="6"/>
      <c r="FD964" s="6"/>
      <c r="FE964" s="6"/>
      <c r="FF964" s="6"/>
      <c r="FG964" s="6"/>
      <c r="FH964" s="6"/>
      <c r="FI964" s="6"/>
      <c r="FJ964" s="6"/>
      <c r="FK964" s="6"/>
      <c r="FL964" s="6"/>
      <c r="FM964" s="6"/>
      <c r="FN964" s="6"/>
      <c r="FO964" s="6"/>
      <c r="FP964" s="6"/>
      <c r="FQ964" s="6"/>
      <c r="FR964" s="6"/>
      <c r="FS964" s="6"/>
      <c r="FT964" s="6"/>
      <c r="FU964" s="6"/>
      <c r="FV964" s="6"/>
      <c r="FW964" s="6"/>
      <c r="FX964" s="6"/>
      <c r="FY964" s="6"/>
      <c r="FZ964" s="6"/>
      <c r="GA964" s="6"/>
      <c r="GB964" s="6"/>
      <c r="GC964" s="6"/>
      <c r="GD964" s="6"/>
      <c r="GE964" s="6"/>
      <c r="GF964" s="6"/>
      <c r="GG964" s="6"/>
      <c r="GH964" s="6"/>
      <c r="GI964" s="6"/>
      <c r="GJ964" s="6"/>
      <c r="GK964" s="6"/>
      <c r="GL964" s="6"/>
      <c r="GM964" s="6"/>
      <c r="GN964" s="6"/>
      <c r="GO964" s="6"/>
      <c r="GP964" s="6"/>
      <c r="GQ964" s="6"/>
      <c r="GR964" s="6"/>
      <c r="GS964" s="6"/>
      <c r="GT964" s="6"/>
      <c r="GU964" s="6"/>
      <c r="GV964" s="6"/>
      <c r="GW964" s="6"/>
      <c r="GX964" s="6"/>
      <c r="GY964" s="6"/>
      <c r="GZ964" s="6"/>
      <c r="HA964" s="6"/>
      <c r="HB964" s="6"/>
      <c r="HC964" s="6"/>
      <c r="HD964" s="6"/>
      <c r="HE964" s="6"/>
      <c r="HF964" s="6"/>
      <c r="HG964" s="6"/>
      <c r="HH964" s="6"/>
      <c r="HI964" s="6"/>
      <c r="HJ964" s="6"/>
      <c r="HK964" s="6"/>
      <c r="HL964" s="6"/>
      <c r="HM964" s="6"/>
      <c r="HN964" s="6"/>
      <c r="HO964" s="6"/>
      <c r="HP964" s="6"/>
      <c r="HQ964" s="6"/>
      <c r="HR964" s="6"/>
      <c r="HS964" s="6"/>
      <c r="HT964" s="6"/>
      <c r="HU964" s="6"/>
      <c r="HV964" s="6"/>
      <c r="HW964" s="6"/>
      <c r="HX964" s="6"/>
      <c r="HY964" s="6"/>
      <c r="HZ964" s="6"/>
      <c r="IA964" s="6"/>
      <c r="IB964" s="6"/>
      <c r="IC964" s="6"/>
      <c r="ID964" s="6"/>
      <c r="IE964" s="6"/>
      <c r="IF964" s="6"/>
      <c r="IG964" s="6"/>
      <c r="IH964" s="6"/>
      <c r="II964" s="6"/>
      <c r="IJ964" s="6"/>
      <c r="IK964" s="6"/>
      <c r="IL964" s="6"/>
      <c r="IM964" s="6"/>
      <c r="IN964" s="6"/>
      <c r="IO964" s="6"/>
      <c r="IP964" s="6"/>
      <c r="IQ964" s="6"/>
      <c r="IR964" s="6"/>
      <c r="IS964" s="6"/>
      <c r="IT964" s="6"/>
      <c r="IU964" s="6"/>
    </row>
    <row r="965" spans="1:255" s="22" customFormat="1" ht="12.75">
      <c r="A965" s="175" t="s">
        <v>1322</v>
      </c>
      <c r="B965" s="175"/>
      <c r="C965" s="175"/>
      <c r="D965" s="175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  <c r="FD965" s="6"/>
      <c r="FE965" s="6"/>
      <c r="FF965" s="6"/>
      <c r="FG965" s="6"/>
      <c r="FH965" s="6"/>
      <c r="FI965" s="6"/>
      <c r="FJ965" s="6"/>
      <c r="FK965" s="6"/>
      <c r="FL965" s="6"/>
      <c r="FM965" s="6"/>
      <c r="FN965" s="6"/>
      <c r="FO965" s="6"/>
      <c r="FP965" s="6"/>
      <c r="FQ965" s="6"/>
      <c r="FR965" s="6"/>
      <c r="FS965" s="6"/>
      <c r="FT965" s="6"/>
      <c r="FU965" s="6"/>
      <c r="FV965" s="6"/>
      <c r="FW965" s="6"/>
      <c r="FX965" s="6"/>
      <c r="FY965" s="6"/>
      <c r="FZ965" s="6"/>
      <c r="GA965" s="6"/>
      <c r="GB965" s="6"/>
      <c r="GC965" s="6"/>
      <c r="GD965" s="6"/>
      <c r="GE965" s="6"/>
      <c r="GF965" s="6"/>
      <c r="GG965" s="6"/>
      <c r="GH965" s="6"/>
      <c r="GI965" s="6"/>
      <c r="GJ965" s="6"/>
      <c r="GK965" s="6"/>
      <c r="GL965" s="6"/>
      <c r="GM965" s="6"/>
      <c r="GN965" s="6"/>
      <c r="GO965" s="6"/>
      <c r="GP965" s="6"/>
      <c r="GQ965" s="6"/>
      <c r="GR965" s="6"/>
      <c r="GS965" s="6"/>
      <c r="GT965" s="6"/>
      <c r="GU965" s="6"/>
      <c r="GV965" s="6"/>
      <c r="GW965" s="6"/>
      <c r="GX965" s="6"/>
      <c r="GY965" s="6"/>
      <c r="GZ965" s="6"/>
      <c r="HA965" s="6"/>
      <c r="HB965" s="6"/>
      <c r="HC965" s="6"/>
      <c r="HD965" s="6"/>
      <c r="HE965" s="6"/>
      <c r="HF965" s="6"/>
      <c r="HG965" s="6"/>
      <c r="HH965" s="6"/>
      <c r="HI965" s="6"/>
      <c r="HJ965" s="6"/>
      <c r="HK965" s="6"/>
      <c r="HL965" s="6"/>
      <c r="HM965" s="6"/>
      <c r="HN965" s="6"/>
      <c r="HO965" s="6"/>
      <c r="HP965" s="6"/>
      <c r="HQ965" s="6"/>
      <c r="HR965" s="6"/>
      <c r="HS965" s="6"/>
      <c r="HT965" s="6"/>
      <c r="HU965" s="6"/>
      <c r="HV965" s="6"/>
      <c r="HW965" s="6"/>
      <c r="HX965" s="6"/>
      <c r="HY965" s="6"/>
      <c r="HZ965" s="6"/>
      <c r="IA965" s="6"/>
      <c r="IB965" s="6"/>
      <c r="IC965" s="6"/>
      <c r="ID965" s="6"/>
      <c r="IE965" s="6"/>
      <c r="IF965" s="6"/>
      <c r="IG965" s="6"/>
      <c r="IH965" s="6"/>
      <c r="II965" s="6"/>
      <c r="IJ965" s="6"/>
      <c r="IK965" s="6"/>
      <c r="IL965" s="6"/>
      <c r="IM965" s="6"/>
      <c r="IN965" s="6"/>
      <c r="IO965" s="6"/>
      <c r="IP965" s="6"/>
      <c r="IQ965" s="6"/>
      <c r="IR965" s="6"/>
      <c r="IS965" s="6"/>
      <c r="IT965" s="6"/>
      <c r="IU965" s="6"/>
    </row>
    <row r="966" spans="1:255" s="26" customFormat="1" ht="12.75">
      <c r="A966" s="59" t="s">
        <v>1534</v>
      </c>
      <c r="B966" s="105" t="s">
        <v>1546</v>
      </c>
      <c r="C966" s="101" t="s">
        <v>7</v>
      </c>
      <c r="D966" s="99">
        <v>3000</v>
      </c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  <c r="FD966" s="6"/>
      <c r="FE966" s="6"/>
      <c r="FF966" s="6"/>
      <c r="FG966" s="6"/>
      <c r="FH966" s="6"/>
      <c r="FI966" s="6"/>
      <c r="FJ966" s="6"/>
      <c r="FK966" s="6"/>
      <c r="FL966" s="6"/>
      <c r="FM966" s="6"/>
      <c r="FN966" s="6"/>
      <c r="FO966" s="6"/>
      <c r="FP966" s="6"/>
      <c r="FQ966" s="6"/>
      <c r="FR966" s="6"/>
      <c r="FS966" s="6"/>
      <c r="FT966" s="6"/>
      <c r="FU966" s="6"/>
      <c r="FV966" s="6"/>
      <c r="FW966" s="6"/>
      <c r="FX966" s="6"/>
      <c r="FY966" s="6"/>
      <c r="FZ966" s="6"/>
      <c r="GA966" s="6"/>
      <c r="GB966" s="6"/>
      <c r="GC966" s="6"/>
      <c r="GD966" s="6"/>
      <c r="GE966" s="6"/>
      <c r="GF966" s="6"/>
      <c r="GG966" s="6"/>
      <c r="GH966" s="6"/>
      <c r="GI966" s="6"/>
      <c r="GJ966" s="6"/>
      <c r="GK966" s="6"/>
      <c r="GL966" s="6"/>
      <c r="GM966" s="6"/>
      <c r="GN966" s="6"/>
      <c r="GO966" s="6"/>
      <c r="GP966" s="6"/>
      <c r="GQ966" s="6"/>
      <c r="GR966" s="6"/>
      <c r="GS966" s="6"/>
      <c r="GT966" s="6"/>
      <c r="GU966" s="6"/>
      <c r="GV966" s="6"/>
      <c r="GW966" s="6"/>
      <c r="GX966" s="6"/>
      <c r="GY966" s="6"/>
      <c r="GZ966" s="6"/>
      <c r="HA966" s="6"/>
      <c r="HB966" s="6"/>
      <c r="HC966" s="6"/>
      <c r="HD966" s="6"/>
      <c r="HE966" s="6"/>
      <c r="HF966" s="6"/>
      <c r="HG966" s="6"/>
      <c r="HH966" s="6"/>
      <c r="HI966" s="6"/>
      <c r="HJ966" s="6"/>
      <c r="HK966" s="6"/>
      <c r="HL966" s="6"/>
      <c r="HM966" s="6"/>
      <c r="HN966" s="6"/>
      <c r="HO966" s="6"/>
      <c r="HP966" s="6"/>
      <c r="HQ966" s="6"/>
      <c r="HR966" s="6"/>
      <c r="HS966" s="6"/>
      <c r="HT966" s="6"/>
      <c r="HU966" s="6"/>
      <c r="HV966" s="6"/>
      <c r="HW966" s="6"/>
      <c r="HX966" s="6"/>
      <c r="HY966" s="6"/>
      <c r="HZ966" s="6"/>
      <c r="IA966" s="6"/>
      <c r="IB966" s="6"/>
      <c r="IC966" s="6"/>
      <c r="ID966" s="6"/>
      <c r="IE966" s="6"/>
      <c r="IF966" s="6"/>
      <c r="IG966" s="6"/>
      <c r="IH966" s="6"/>
      <c r="II966" s="6"/>
      <c r="IJ966" s="6"/>
      <c r="IK966" s="6"/>
      <c r="IL966" s="6"/>
      <c r="IM966" s="6"/>
      <c r="IN966" s="6"/>
      <c r="IO966" s="6"/>
      <c r="IP966" s="6"/>
      <c r="IQ966" s="6"/>
      <c r="IR966" s="6"/>
      <c r="IS966" s="6"/>
      <c r="IT966" s="6"/>
      <c r="IU966" s="6"/>
    </row>
    <row r="967" spans="1:255" s="7" customFormat="1" ht="12.75">
      <c r="A967" s="59" t="s">
        <v>1535</v>
      </c>
      <c r="B967" s="106" t="s">
        <v>1589</v>
      </c>
      <c r="C967" s="101" t="str">
        <f>C966</f>
        <v>1 исследование</v>
      </c>
      <c r="D967" s="99">
        <v>2700</v>
      </c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  <c r="FE967" s="6"/>
      <c r="FF967" s="6"/>
      <c r="FG967" s="6"/>
      <c r="FH967" s="6"/>
      <c r="FI967" s="6"/>
      <c r="FJ967" s="6"/>
      <c r="FK967" s="6"/>
      <c r="FL967" s="6"/>
      <c r="FM967" s="6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/>
      <c r="FZ967" s="6"/>
      <c r="GA967" s="6"/>
      <c r="GB967" s="6"/>
      <c r="GC967" s="6"/>
      <c r="GD967" s="6"/>
      <c r="GE967" s="6"/>
      <c r="GF967" s="6"/>
      <c r="GG967" s="6"/>
      <c r="GH967" s="6"/>
      <c r="GI967" s="6"/>
      <c r="GJ967" s="6"/>
      <c r="GK967" s="6"/>
      <c r="GL967" s="6"/>
      <c r="GM967" s="6"/>
      <c r="GN967" s="6"/>
      <c r="GO967" s="6"/>
      <c r="GP967" s="6"/>
      <c r="GQ967" s="6"/>
      <c r="GR967" s="6"/>
      <c r="GS967" s="6"/>
      <c r="GT967" s="6"/>
      <c r="GU967" s="6"/>
      <c r="GV967" s="6"/>
      <c r="GW967" s="6"/>
      <c r="GX967" s="6"/>
      <c r="GY967" s="6"/>
      <c r="GZ967" s="6"/>
      <c r="HA967" s="6"/>
      <c r="HB967" s="6"/>
      <c r="HC967" s="6"/>
      <c r="HD967" s="6"/>
      <c r="HE967" s="6"/>
      <c r="HF967" s="6"/>
      <c r="HG967" s="6"/>
      <c r="HH967" s="6"/>
      <c r="HI967" s="6"/>
      <c r="HJ967" s="6"/>
      <c r="HK967" s="6"/>
      <c r="HL967" s="6"/>
      <c r="HM967" s="6"/>
      <c r="HN967" s="6"/>
      <c r="HO967" s="6"/>
      <c r="HP967" s="6"/>
      <c r="HQ967" s="6"/>
      <c r="HR967" s="6"/>
      <c r="HS967" s="6"/>
      <c r="HT967" s="6"/>
      <c r="HU967" s="6"/>
      <c r="HV967" s="6"/>
      <c r="HW967" s="6"/>
      <c r="HX967" s="6"/>
      <c r="HY967" s="6"/>
      <c r="HZ967" s="6"/>
      <c r="IA967" s="6"/>
      <c r="IB967" s="6"/>
      <c r="IC967" s="6"/>
      <c r="ID967" s="6"/>
      <c r="IE967" s="6"/>
      <c r="IF967" s="6"/>
      <c r="IG967" s="6"/>
      <c r="IH967" s="6"/>
      <c r="II967" s="6"/>
      <c r="IJ967" s="6"/>
      <c r="IK967" s="6"/>
      <c r="IL967" s="6"/>
      <c r="IM967" s="6"/>
      <c r="IN967" s="6"/>
      <c r="IO967" s="6"/>
      <c r="IP967" s="6"/>
      <c r="IQ967" s="6"/>
      <c r="IR967" s="6"/>
      <c r="IS967" s="6"/>
      <c r="IT967" s="6"/>
      <c r="IU967" s="6"/>
    </row>
    <row r="968" spans="1:255" s="7" customFormat="1" ht="51">
      <c r="A968" s="59" t="s">
        <v>975</v>
      </c>
      <c r="B968" s="106" t="s">
        <v>1572</v>
      </c>
      <c r="C968" s="101" t="str">
        <f>C967</f>
        <v>1 исследование</v>
      </c>
      <c r="D968" s="99">
        <v>2800</v>
      </c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  <c r="FD968" s="6"/>
      <c r="FE968" s="6"/>
      <c r="FF968" s="6"/>
      <c r="FG968" s="6"/>
      <c r="FH968" s="6"/>
      <c r="FI968" s="6"/>
      <c r="FJ968" s="6"/>
      <c r="FK968" s="6"/>
      <c r="FL968" s="6"/>
      <c r="FM968" s="6"/>
      <c r="FN968" s="6"/>
      <c r="FO968" s="6"/>
      <c r="FP968" s="6"/>
      <c r="FQ968" s="6"/>
      <c r="FR968" s="6"/>
      <c r="FS968" s="6"/>
      <c r="FT968" s="6"/>
      <c r="FU968" s="6"/>
      <c r="FV968" s="6"/>
      <c r="FW968" s="6"/>
      <c r="FX968" s="6"/>
      <c r="FY968" s="6"/>
      <c r="FZ968" s="6"/>
      <c r="GA968" s="6"/>
      <c r="GB968" s="6"/>
      <c r="GC968" s="6"/>
      <c r="GD968" s="6"/>
      <c r="GE968" s="6"/>
      <c r="GF968" s="6"/>
      <c r="GG968" s="6"/>
      <c r="GH968" s="6"/>
      <c r="GI968" s="6"/>
      <c r="GJ968" s="6"/>
      <c r="GK968" s="6"/>
      <c r="GL968" s="6"/>
      <c r="GM968" s="6"/>
      <c r="GN968" s="6"/>
      <c r="GO968" s="6"/>
      <c r="GP968" s="6"/>
      <c r="GQ968" s="6"/>
      <c r="GR968" s="6"/>
      <c r="GS968" s="6"/>
      <c r="GT968" s="6"/>
      <c r="GU968" s="6"/>
      <c r="GV968" s="6"/>
      <c r="GW968" s="6"/>
      <c r="GX968" s="6"/>
      <c r="GY968" s="6"/>
      <c r="GZ968" s="6"/>
      <c r="HA968" s="6"/>
      <c r="HB968" s="6"/>
      <c r="HC968" s="6"/>
      <c r="HD968" s="6"/>
      <c r="HE968" s="6"/>
      <c r="HF968" s="6"/>
      <c r="HG968" s="6"/>
      <c r="HH968" s="6"/>
      <c r="HI968" s="6"/>
      <c r="HJ968" s="6"/>
      <c r="HK968" s="6"/>
      <c r="HL968" s="6"/>
      <c r="HM968" s="6"/>
      <c r="HN968" s="6"/>
      <c r="HO968" s="6"/>
      <c r="HP968" s="6"/>
      <c r="HQ968" s="6"/>
      <c r="HR968" s="6"/>
      <c r="HS968" s="6"/>
      <c r="HT968" s="6"/>
      <c r="HU968" s="6"/>
      <c r="HV968" s="6"/>
      <c r="HW968" s="6"/>
      <c r="HX968" s="6"/>
      <c r="HY968" s="6"/>
      <c r="HZ968" s="6"/>
      <c r="IA968" s="6"/>
      <c r="IB968" s="6"/>
      <c r="IC968" s="6"/>
      <c r="ID968" s="6"/>
      <c r="IE968" s="6"/>
      <c r="IF968" s="6"/>
      <c r="IG968" s="6"/>
      <c r="IH968" s="6"/>
      <c r="II968" s="6"/>
      <c r="IJ968" s="6"/>
      <c r="IK968" s="6"/>
      <c r="IL968" s="6"/>
      <c r="IM968" s="6"/>
      <c r="IN968" s="6"/>
      <c r="IO968" s="6"/>
      <c r="IP968" s="6"/>
      <c r="IQ968" s="6"/>
      <c r="IR968" s="6"/>
      <c r="IS968" s="6"/>
      <c r="IT968" s="6"/>
      <c r="IU968" s="6"/>
    </row>
    <row r="969" spans="1:255" s="7" customFormat="1" ht="25.5">
      <c r="A969" s="59" t="s">
        <v>976</v>
      </c>
      <c r="B969" s="106" t="s">
        <v>1573</v>
      </c>
      <c r="C969" s="101" t="str">
        <f>C966</f>
        <v>1 исследование</v>
      </c>
      <c r="D969" s="99">
        <v>3400</v>
      </c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  <c r="FD969" s="6"/>
      <c r="FE969" s="6"/>
      <c r="FF969" s="6"/>
      <c r="FG969" s="6"/>
      <c r="FH969" s="6"/>
      <c r="FI969" s="6"/>
      <c r="FJ969" s="6"/>
      <c r="FK969" s="6"/>
      <c r="FL969" s="6"/>
      <c r="FM969" s="6"/>
      <c r="FN969" s="6"/>
      <c r="FO969" s="6"/>
      <c r="FP969" s="6"/>
      <c r="FQ969" s="6"/>
      <c r="FR969" s="6"/>
      <c r="FS969" s="6"/>
      <c r="FT969" s="6"/>
      <c r="FU969" s="6"/>
      <c r="FV969" s="6"/>
      <c r="FW969" s="6"/>
      <c r="FX969" s="6"/>
      <c r="FY969" s="6"/>
      <c r="FZ969" s="6"/>
      <c r="GA969" s="6"/>
      <c r="GB969" s="6"/>
      <c r="GC969" s="6"/>
      <c r="GD969" s="6"/>
      <c r="GE969" s="6"/>
      <c r="GF969" s="6"/>
      <c r="GG969" s="6"/>
      <c r="GH969" s="6"/>
      <c r="GI969" s="6"/>
      <c r="GJ969" s="6"/>
      <c r="GK969" s="6"/>
      <c r="GL969" s="6"/>
      <c r="GM969" s="6"/>
      <c r="GN969" s="6"/>
      <c r="GO969" s="6"/>
      <c r="GP969" s="6"/>
      <c r="GQ969" s="6"/>
      <c r="GR969" s="6"/>
      <c r="GS969" s="6"/>
      <c r="GT969" s="6"/>
      <c r="GU969" s="6"/>
      <c r="GV969" s="6"/>
      <c r="GW969" s="6"/>
      <c r="GX969" s="6"/>
      <c r="GY969" s="6"/>
      <c r="GZ969" s="6"/>
      <c r="HA969" s="6"/>
      <c r="HB969" s="6"/>
      <c r="HC969" s="6"/>
      <c r="HD969" s="6"/>
      <c r="HE969" s="6"/>
      <c r="HF969" s="6"/>
      <c r="HG969" s="6"/>
      <c r="HH969" s="6"/>
      <c r="HI969" s="6"/>
      <c r="HJ969" s="6"/>
      <c r="HK969" s="6"/>
      <c r="HL969" s="6"/>
      <c r="HM969" s="6"/>
      <c r="HN969" s="6"/>
      <c r="HO969" s="6"/>
      <c r="HP969" s="6"/>
      <c r="HQ969" s="6"/>
      <c r="HR969" s="6"/>
      <c r="HS969" s="6"/>
      <c r="HT969" s="6"/>
      <c r="HU969" s="6"/>
      <c r="HV969" s="6"/>
      <c r="HW969" s="6"/>
      <c r="HX969" s="6"/>
      <c r="HY969" s="6"/>
      <c r="HZ969" s="6"/>
      <c r="IA969" s="6"/>
      <c r="IB969" s="6"/>
      <c r="IC969" s="6"/>
      <c r="ID969" s="6"/>
      <c r="IE969" s="6"/>
      <c r="IF969" s="6"/>
      <c r="IG969" s="6"/>
      <c r="IH969" s="6"/>
      <c r="II969" s="6"/>
      <c r="IJ969" s="6"/>
      <c r="IK969" s="6"/>
      <c r="IL969" s="6"/>
      <c r="IM969" s="6"/>
      <c r="IN969" s="6"/>
      <c r="IO969" s="6"/>
      <c r="IP969" s="6"/>
      <c r="IQ969" s="6"/>
      <c r="IR969" s="6"/>
      <c r="IS969" s="6"/>
      <c r="IT969" s="6"/>
      <c r="IU969" s="6"/>
    </row>
    <row r="970" spans="1:255" s="1" customFormat="1" ht="12.75">
      <c r="A970" s="59" t="s">
        <v>977</v>
      </c>
      <c r="B970" s="105" t="s">
        <v>1574</v>
      </c>
      <c r="C970" s="101" t="str">
        <f>C969</f>
        <v>1 исследование</v>
      </c>
      <c r="D970" s="99">
        <v>2500</v>
      </c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  <c r="FD970" s="6"/>
      <c r="FE970" s="6"/>
      <c r="FF970" s="6"/>
      <c r="FG970" s="6"/>
      <c r="FH970" s="6"/>
      <c r="FI970" s="6"/>
      <c r="FJ970" s="6"/>
      <c r="FK970" s="6"/>
      <c r="FL970" s="6"/>
      <c r="FM970" s="6"/>
      <c r="FN970" s="6"/>
      <c r="FO970" s="6"/>
      <c r="FP970" s="6"/>
      <c r="FQ970" s="6"/>
      <c r="FR970" s="6"/>
      <c r="FS970" s="6"/>
      <c r="FT970" s="6"/>
      <c r="FU970" s="6"/>
      <c r="FV970" s="6"/>
      <c r="FW970" s="6"/>
      <c r="FX970" s="6"/>
      <c r="FY970" s="6"/>
      <c r="FZ970" s="6"/>
      <c r="GA970" s="6"/>
      <c r="GB970" s="6"/>
      <c r="GC970" s="6"/>
      <c r="GD970" s="6"/>
      <c r="GE970" s="6"/>
      <c r="GF970" s="6"/>
      <c r="GG970" s="6"/>
      <c r="GH970" s="6"/>
      <c r="GI970" s="6"/>
      <c r="GJ970" s="6"/>
      <c r="GK970" s="6"/>
      <c r="GL970" s="6"/>
      <c r="GM970" s="6"/>
      <c r="GN970" s="6"/>
      <c r="GO970" s="6"/>
      <c r="GP970" s="6"/>
      <c r="GQ970" s="6"/>
      <c r="GR970" s="6"/>
      <c r="GS970" s="6"/>
      <c r="GT970" s="6"/>
      <c r="GU970" s="6"/>
      <c r="GV970" s="6"/>
      <c r="GW970" s="6"/>
      <c r="GX970" s="6"/>
      <c r="GY970" s="6"/>
      <c r="GZ970" s="6"/>
      <c r="HA970" s="6"/>
      <c r="HB970" s="6"/>
      <c r="HC970" s="6"/>
      <c r="HD970" s="6"/>
      <c r="HE970" s="6"/>
      <c r="HF970" s="6"/>
      <c r="HG970" s="6"/>
      <c r="HH970" s="6"/>
      <c r="HI970" s="6"/>
      <c r="HJ970" s="6"/>
      <c r="HK970" s="6"/>
      <c r="HL970" s="6"/>
      <c r="HM970" s="6"/>
      <c r="HN970" s="6"/>
      <c r="HO970" s="6"/>
      <c r="HP970" s="6"/>
      <c r="HQ970" s="6"/>
      <c r="HR970" s="6"/>
      <c r="HS970" s="6"/>
      <c r="HT970" s="6"/>
      <c r="HU970" s="6"/>
      <c r="HV970" s="6"/>
      <c r="HW970" s="6"/>
      <c r="HX970" s="6"/>
      <c r="HY970" s="6"/>
      <c r="HZ970" s="6"/>
      <c r="IA970" s="6"/>
      <c r="IB970" s="6"/>
      <c r="IC970" s="6"/>
      <c r="ID970" s="6"/>
      <c r="IE970" s="6"/>
      <c r="IF970" s="6"/>
      <c r="IG970" s="6"/>
      <c r="IH970" s="6"/>
      <c r="II970" s="6"/>
      <c r="IJ970" s="6"/>
      <c r="IK970" s="6"/>
      <c r="IL970" s="6"/>
      <c r="IM970" s="6"/>
      <c r="IN970" s="6"/>
      <c r="IO970" s="6"/>
      <c r="IP970" s="6"/>
      <c r="IQ970" s="6"/>
      <c r="IR970" s="6"/>
      <c r="IS970" s="6"/>
      <c r="IT970" s="6"/>
      <c r="IU970" s="6"/>
    </row>
    <row r="971" spans="1:255" s="7" customFormat="1" ht="12.75">
      <c r="A971" s="59" t="s">
        <v>978</v>
      </c>
      <c r="B971" s="106" t="s">
        <v>1570</v>
      </c>
      <c r="C971" s="101" t="str">
        <f>C970</f>
        <v>1 исследование</v>
      </c>
      <c r="D971" s="99">
        <v>2500</v>
      </c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/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  <c r="FC971" s="6"/>
      <c r="FD971" s="6"/>
      <c r="FE971" s="6"/>
      <c r="FF971" s="6"/>
      <c r="FG971" s="6"/>
      <c r="FH971" s="6"/>
      <c r="FI971" s="6"/>
      <c r="FJ971" s="6"/>
      <c r="FK971" s="6"/>
      <c r="FL971" s="6"/>
      <c r="FM971" s="6"/>
      <c r="FN971" s="6"/>
      <c r="FO971" s="6"/>
      <c r="FP971" s="6"/>
      <c r="FQ971" s="6"/>
      <c r="FR971" s="6"/>
      <c r="FS971" s="6"/>
      <c r="FT971" s="6"/>
      <c r="FU971" s="6"/>
      <c r="FV971" s="6"/>
      <c r="FW971" s="6"/>
      <c r="FX971" s="6"/>
      <c r="FY971" s="6"/>
      <c r="FZ971" s="6"/>
      <c r="GA971" s="6"/>
      <c r="GB971" s="6"/>
      <c r="GC971" s="6"/>
      <c r="GD971" s="6"/>
      <c r="GE971" s="6"/>
      <c r="GF971" s="6"/>
      <c r="GG971" s="6"/>
      <c r="GH971" s="6"/>
      <c r="GI971" s="6"/>
      <c r="GJ971" s="6"/>
      <c r="GK971" s="6"/>
      <c r="GL971" s="6"/>
      <c r="GM971" s="6"/>
      <c r="GN971" s="6"/>
      <c r="GO971" s="6"/>
      <c r="GP971" s="6"/>
      <c r="GQ971" s="6"/>
      <c r="GR971" s="6"/>
      <c r="GS971" s="6"/>
      <c r="GT971" s="6"/>
      <c r="GU971" s="6"/>
      <c r="GV971" s="6"/>
      <c r="GW971" s="6"/>
      <c r="GX971" s="6"/>
      <c r="GY971" s="6"/>
      <c r="GZ971" s="6"/>
      <c r="HA971" s="6"/>
      <c r="HB971" s="6"/>
      <c r="HC971" s="6"/>
      <c r="HD971" s="6"/>
      <c r="HE971" s="6"/>
      <c r="HF971" s="6"/>
      <c r="HG971" s="6"/>
      <c r="HH971" s="6"/>
      <c r="HI971" s="6"/>
      <c r="HJ971" s="6"/>
      <c r="HK971" s="6"/>
      <c r="HL971" s="6"/>
      <c r="HM971" s="6"/>
      <c r="HN971" s="6"/>
      <c r="HO971" s="6"/>
      <c r="HP971" s="6"/>
      <c r="HQ971" s="6"/>
      <c r="HR971" s="6"/>
      <c r="HS971" s="6"/>
      <c r="HT971" s="6"/>
      <c r="HU971" s="6"/>
      <c r="HV971" s="6"/>
      <c r="HW971" s="6"/>
      <c r="HX971" s="6"/>
      <c r="HY971" s="6"/>
      <c r="HZ971" s="6"/>
      <c r="IA971" s="6"/>
      <c r="IB971" s="6"/>
      <c r="IC971" s="6"/>
      <c r="ID971" s="6"/>
      <c r="IE971" s="6"/>
      <c r="IF971" s="6"/>
      <c r="IG971" s="6"/>
      <c r="IH971" s="6"/>
      <c r="II971" s="6"/>
      <c r="IJ971" s="6"/>
      <c r="IK971" s="6"/>
      <c r="IL971" s="6"/>
      <c r="IM971" s="6"/>
      <c r="IN971" s="6"/>
      <c r="IO971" s="6"/>
      <c r="IP971" s="6"/>
      <c r="IQ971" s="6"/>
      <c r="IR971" s="6"/>
      <c r="IS971" s="6"/>
      <c r="IT971" s="6"/>
      <c r="IU971" s="6"/>
    </row>
    <row r="972" spans="1:255" s="1" customFormat="1" ht="12.75">
      <c r="A972" s="173" t="s">
        <v>496</v>
      </c>
      <c r="B972" s="173"/>
      <c r="C972" s="173"/>
      <c r="D972" s="173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/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  <c r="FC972" s="6"/>
      <c r="FD972" s="6"/>
      <c r="FE972" s="6"/>
      <c r="FF972" s="6"/>
      <c r="FG972" s="6"/>
      <c r="FH972" s="6"/>
      <c r="FI972" s="6"/>
      <c r="FJ972" s="6"/>
      <c r="FK972" s="6"/>
      <c r="FL972" s="6"/>
      <c r="FM972" s="6"/>
      <c r="FN972" s="6"/>
      <c r="FO972" s="6"/>
      <c r="FP972" s="6"/>
      <c r="FQ972" s="6"/>
      <c r="FR972" s="6"/>
      <c r="FS972" s="6"/>
      <c r="FT972" s="6"/>
      <c r="FU972" s="6"/>
      <c r="FV972" s="6"/>
      <c r="FW972" s="6"/>
      <c r="FX972" s="6"/>
      <c r="FY972" s="6"/>
      <c r="FZ972" s="6"/>
      <c r="GA972" s="6"/>
      <c r="GB972" s="6"/>
      <c r="GC972" s="6"/>
      <c r="GD972" s="6"/>
      <c r="GE972" s="6"/>
      <c r="GF972" s="6"/>
      <c r="GG972" s="6"/>
      <c r="GH972" s="6"/>
      <c r="GI972" s="6"/>
      <c r="GJ972" s="6"/>
      <c r="GK972" s="6"/>
      <c r="GL972" s="6"/>
      <c r="GM972" s="6"/>
      <c r="GN972" s="6"/>
      <c r="GO972" s="6"/>
      <c r="GP972" s="6"/>
      <c r="GQ972" s="6"/>
      <c r="GR972" s="6"/>
      <c r="GS972" s="6"/>
      <c r="GT972" s="6"/>
      <c r="GU972" s="6"/>
      <c r="GV972" s="6"/>
      <c r="GW972" s="6"/>
      <c r="GX972" s="6"/>
      <c r="GY972" s="6"/>
      <c r="GZ972" s="6"/>
      <c r="HA972" s="6"/>
      <c r="HB972" s="6"/>
      <c r="HC972" s="6"/>
      <c r="HD972" s="6"/>
      <c r="HE972" s="6"/>
      <c r="HF972" s="6"/>
      <c r="HG972" s="6"/>
      <c r="HH972" s="6"/>
      <c r="HI972" s="6"/>
      <c r="HJ972" s="6"/>
      <c r="HK972" s="6"/>
      <c r="HL972" s="6"/>
      <c r="HM972" s="6"/>
      <c r="HN972" s="6"/>
      <c r="HO972" s="6"/>
      <c r="HP972" s="6"/>
      <c r="HQ972" s="6"/>
      <c r="HR972" s="6"/>
      <c r="HS972" s="6"/>
      <c r="HT972" s="6"/>
      <c r="HU972" s="6"/>
      <c r="HV972" s="6"/>
      <c r="HW972" s="6"/>
      <c r="HX972" s="6"/>
      <c r="HY972" s="6"/>
      <c r="HZ972" s="6"/>
      <c r="IA972" s="6"/>
      <c r="IB972" s="6"/>
      <c r="IC972" s="6"/>
      <c r="ID972" s="6"/>
      <c r="IE972" s="6"/>
      <c r="IF972" s="6"/>
      <c r="IG972" s="6"/>
      <c r="IH972" s="6"/>
      <c r="II972" s="6"/>
      <c r="IJ972" s="6"/>
      <c r="IK972" s="6"/>
      <c r="IL972" s="6"/>
      <c r="IM972" s="6"/>
      <c r="IN972" s="6"/>
      <c r="IO972" s="6"/>
      <c r="IP972" s="6"/>
      <c r="IQ972" s="6"/>
      <c r="IR972" s="6"/>
      <c r="IS972" s="6"/>
      <c r="IT972" s="6"/>
      <c r="IU972" s="6"/>
    </row>
    <row r="973" spans="1:255" s="7" customFormat="1" ht="27" customHeight="1">
      <c r="A973" s="59" t="s">
        <v>1638</v>
      </c>
      <c r="B973" s="106" t="s">
        <v>1041</v>
      </c>
      <c r="C973" s="101" t="s">
        <v>996</v>
      </c>
      <c r="D973" s="99">
        <v>850</v>
      </c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/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  <c r="FC973" s="6"/>
      <c r="FD973" s="6"/>
      <c r="FE973" s="6"/>
      <c r="FF973" s="6"/>
      <c r="FG973" s="6"/>
      <c r="FH973" s="6"/>
      <c r="FI973" s="6"/>
      <c r="FJ973" s="6"/>
      <c r="FK973" s="6"/>
      <c r="FL973" s="6"/>
      <c r="FM973" s="6"/>
      <c r="FN973" s="6"/>
      <c r="FO973" s="6"/>
      <c r="FP973" s="6"/>
      <c r="FQ973" s="6"/>
      <c r="FR973" s="6"/>
      <c r="FS973" s="6"/>
      <c r="FT973" s="6"/>
      <c r="FU973" s="6"/>
      <c r="FV973" s="6"/>
      <c r="FW973" s="6"/>
      <c r="FX973" s="6"/>
      <c r="FY973" s="6"/>
      <c r="FZ973" s="6"/>
      <c r="GA973" s="6"/>
      <c r="GB973" s="6"/>
      <c r="GC973" s="6"/>
      <c r="GD973" s="6"/>
      <c r="GE973" s="6"/>
      <c r="GF973" s="6"/>
      <c r="GG973" s="6"/>
      <c r="GH973" s="6"/>
      <c r="GI973" s="6"/>
      <c r="GJ973" s="6"/>
      <c r="GK973" s="6"/>
      <c r="GL973" s="6"/>
      <c r="GM973" s="6"/>
      <c r="GN973" s="6"/>
      <c r="GO973" s="6"/>
      <c r="GP973" s="6"/>
      <c r="GQ973" s="6"/>
      <c r="GR973" s="6"/>
      <c r="GS973" s="6"/>
      <c r="GT973" s="6"/>
      <c r="GU973" s="6"/>
      <c r="GV973" s="6"/>
      <c r="GW973" s="6"/>
      <c r="GX973" s="6"/>
      <c r="GY973" s="6"/>
      <c r="GZ973" s="6"/>
      <c r="HA973" s="6"/>
      <c r="HB973" s="6"/>
      <c r="HC973" s="6"/>
      <c r="HD973" s="6"/>
      <c r="HE973" s="6"/>
      <c r="HF973" s="6"/>
      <c r="HG973" s="6"/>
      <c r="HH973" s="6"/>
      <c r="HI973" s="6"/>
      <c r="HJ973" s="6"/>
      <c r="HK973" s="6"/>
      <c r="HL973" s="6"/>
      <c r="HM973" s="6"/>
      <c r="HN973" s="6"/>
      <c r="HO973" s="6"/>
      <c r="HP973" s="6"/>
      <c r="HQ973" s="6"/>
      <c r="HR973" s="6"/>
      <c r="HS973" s="6"/>
      <c r="HT973" s="6"/>
      <c r="HU973" s="6"/>
      <c r="HV973" s="6"/>
      <c r="HW973" s="6"/>
      <c r="HX973" s="6"/>
      <c r="HY973" s="6"/>
      <c r="HZ973" s="6"/>
      <c r="IA973" s="6"/>
      <c r="IB973" s="6"/>
      <c r="IC973" s="6"/>
      <c r="ID973" s="6"/>
      <c r="IE973" s="6"/>
      <c r="IF973" s="6"/>
      <c r="IG973" s="6"/>
      <c r="IH973" s="6"/>
      <c r="II973" s="6"/>
      <c r="IJ973" s="6"/>
      <c r="IK973" s="6"/>
      <c r="IL973" s="6"/>
      <c r="IM973" s="6"/>
      <c r="IN973" s="6"/>
      <c r="IO973" s="6"/>
      <c r="IP973" s="6"/>
      <c r="IQ973" s="6"/>
      <c r="IR973" s="6"/>
      <c r="IS973" s="6"/>
      <c r="IT973" s="6"/>
      <c r="IU973" s="6"/>
    </row>
    <row r="974" spans="1:255" s="1" customFormat="1" ht="12.75">
      <c r="A974" s="173" t="s">
        <v>1043</v>
      </c>
      <c r="B974" s="173"/>
      <c r="C974" s="173"/>
      <c r="D974" s="173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/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  <c r="FC974" s="6"/>
      <c r="FD974" s="6"/>
      <c r="FE974" s="6"/>
      <c r="FF974" s="6"/>
      <c r="FG974" s="6"/>
      <c r="FH974" s="6"/>
      <c r="FI974" s="6"/>
      <c r="FJ974" s="6"/>
      <c r="FK974" s="6"/>
      <c r="FL974" s="6"/>
      <c r="FM974" s="6"/>
      <c r="FN974" s="6"/>
      <c r="FO974" s="6"/>
      <c r="FP974" s="6"/>
      <c r="FQ974" s="6"/>
      <c r="FR974" s="6"/>
      <c r="FS974" s="6"/>
      <c r="FT974" s="6"/>
      <c r="FU974" s="6"/>
      <c r="FV974" s="6"/>
      <c r="FW974" s="6"/>
      <c r="FX974" s="6"/>
      <c r="FY974" s="6"/>
      <c r="FZ974" s="6"/>
      <c r="GA974" s="6"/>
      <c r="GB974" s="6"/>
      <c r="GC974" s="6"/>
      <c r="GD974" s="6"/>
      <c r="GE974" s="6"/>
      <c r="GF974" s="6"/>
      <c r="GG974" s="6"/>
      <c r="GH974" s="6"/>
      <c r="GI974" s="6"/>
      <c r="GJ974" s="6"/>
      <c r="GK974" s="6"/>
      <c r="GL974" s="6"/>
      <c r="GM974" s="6"/>
      <c r="GN974" s="6"/>
      <c r="GO974" s="6"/>
      <c r="GP974" s="6"/>
      <c r="GQ974" s="6"/>
      <c r="GR974" s="6"/>
      <c r="GS974" s="6"/>
      <c r="GT974" s="6"/>
      <c r="GU974" s="6"/>
      <c r="GV974" s="6"/>
      <c r="GW974" s="6"/>
      <c r="GX974" s="6"/>
      <c r="GY974" s="6"/>
      <c r="GZ974" s="6"/>
      <c r="HA974" s="6"/>
      <c r="HB974" s="6"/>
      <c r="HC974" s="6"/>
      <c r="HD974" s="6"/>
      <c r="HE974" s="6"/>
      <c r="HF974" s="6"/>
      <c r="HG974" s="6"/>
      <c r="HH974" s="6"/>
      <c r="HI974" s="6"/>
      <c r="HJ974" s="6"/>
      <c r="HK974" s="6"/>
      <c r="HL974" s="6"/>
      <c r="HM974" s="6"/>
      <c r="HN974" s="6"/>
      <c r="HO974" s="6"/>
      <c r="HP974" s="6"/>
      <c r="HQ974" s="6"/>
      <c r="HR974" s="6"/>
      <c r="HS974" s="6"/>
      <c r="HT974" s="6"/>
      <c r="HU974" s="6"/>
      <c r="HV974" s="6"/>
      <c r="HW974" s="6"/>
      <c r="HX974" s="6"/>
      <c r="HY974" s="6"/>
      <c r="HZ974" s="6"/>
      <c r="IA974" s="6"/>
      <c r="IB974" s="6"/>
      <c r="IC974" s="6"/>
      <c r="ID974" s="6"/>
      <c r="IE974" s="6"/>
      <c r="IF974" s="6"/>
      <c r="IG974" s="6"/>
      <c r="IH974" s="6"/>
      <c r="II974" s="6"/>
      <c r="IJ974" s="6"/>
      <c r="IK974" s="6"/>
      <c r="IL974" s="6"/>
      <c r="IM974" s="6"/>
      <c r="IN974" s="6"/>
      <c r="IO974" s="6"/>
      <c r="IP974" s="6"/>
      <c r="IQ974" s="6"/>
      <c r="IR974" s="6"/>
      <c r="IS974" s="6"/>
      <c r="IT974" s="6"/>
      <c r="IU974" s="6"/>
    </row>
    <row r="975" spans="1:255" s="1" customFormat="1" ht="12.75">
      <c r="A975" s="119" t="s">
        <v>1635</v>
      </c>
      <c r="B975" s="130" t="s">
        <v>1701</v>
      </c>
      <c r="C975" s="134" t="s">
        <v>7</v>
      </c>
      <c r="D975" s="122">
        <v>2000</v>
      </c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/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  <c r="FC975" s="6"/>
      <c r="FD975" s="6"/>
      <c r="FE975" s="6"/>
      <c r="FF975" s="6"/>
      <c r="FG975" s="6"/>
      <c r="FH975" s="6"/>
      <c r="FI975" s="6"/>
      <c r="FJ975" s="6"/>
      <c r="FK975" s="6"/>
      <c r="FL975" s="6"/>
      <c r="FM975" s="6"/>
      <c r="FN975" s="6"/>
      <c r="FO975" s="6"/>
      <c r="FP975" s="6"/>
      <c r="FQ975" s="6"/>
      <c r="FR975" s="6"/>
      <c r="FS975" s="6"/>
      <c r="FT975" s="6"/>
      <c r="FU975" s="6"/>
      <c r="FV975" s="6"/>
      <c r="FW975" s="6"/>
      <c r="FX975" s="6"/>
      <c r="FY975" s="6"/>
      <c r="FZ975" s="6"/>
      <c r="GA975" s="6"/>
      <c r="GB975" s="6"/>
      <c r="GC975" s="6"/>
      <c r="GD975" s="6"/>
      <c r="GE975" s="6"/>
      <c r="GF975" s="6"/>
      <c r="GG975" s="6"/>
      <c r="GH975" s="6"/>
      <c r="GI975" s="6"/>
      <c r="GJ975" s="6"/>
      <c r="GK975" s="6"/>
      <c r="GL975" s="6"/>
      <c r="GM975" s="6"/>
      <c r="GN975" s="6"/>
      <c r="GO975" s="6"/>
      <c r="GP975" s="6"/>
      <c r="GQ975" s="6"/>
      <c r="GR975" s="6"/>
      <c r="GS975" s="6"/>
      <c r="GT975" s="6"/>
      <c r="GU975" s="6"/>
      <c r="GV975" s="6"/>
      <c r="GW975" s="6"/>
      <c r="GX975" s="6"/>
      <c r="GY975" s="6"/>
      <c r="GZ975" s="6"/>
      <c r="HA975" s="6"/>
      <c r="HB975" s="6"/>
      <c r="HC975" s="6"/>
      <c r="HD975" s="6"/>
      <c r="HE975" s="6"/>
      <c r="HF975" s="6"/>
      <c r="HG975" s="6"/>
      <c r="HH975" s="6"/>
      <c r="HI975" s="6"/>
      <c r="HJ975" s="6"/>
      <c r="HK975" s="6"/>
      <c r="HL975" s="6"/>
      <c r="HM975" s="6"/>
      <c r="HN975" s="6"/>
      <c r="HO975" s="6"/>
      <c r="HP975" s="6"/>
      <c r="HQ975" s="6"/>
      <c r="HR975" s="6"/>
      <c r="HS975" s="6"/>
      <c r="HT975" s="6"/>
      <c r="HU975" s="6"/>
      <c r="HV975" s="6"/>
      <c r="HW975" s="6"/>
      <c r="HX975" s="6"/>
      <c r="HY975" s="6"/>
      <c r="HZ975" s="6"/>
      <c r="IA975" s="6"/>
      <c r="IB975" s="6"/>
      <c r="IC975" s="6"/>
      <c r="ID975" s="6"/>
      <c r="IE975" s="6"/>
      <c r="IF975" s="6"/>
      <c r="IG975" s="6"/>
      <c r="IH975" s="6"/>
      <c r="II975" s="6"/>
      <c r="IJ975" s="6"/>
      <c r="IK975" s="6"/>
      <c r="IL975" s="6"/>
      <c r="IM975" s="6"/>
      <c r="IN975" s="6"/>
      <c r="IO975" s="6"/>
      <c r="IP975" s="6"/>
      <c r="IQ975" s="6"/>
      <c r="IR975" s="6"/>
      <c r="IS975" s="6"/>
      <c r="IT975" s="6"/>
      <c r="IU975" s="6"/>
    </row>
    <row r="976" spans="1:255" s="1" customFormat="1" ht="12.75">
      <c r="A976" s="119" t="s">
        <v>1757</v>
      </c>
      <c r="B976" s="130" t="s">
        <v>1758</v>
      </c>
      <c r="C976" s="134" t="s">
        <v>7</v>
      </c>
      <c r="D976" s="122">
        <v>4000</v>
      </c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  <c r="FD976" s="6"/>
      <c r="FE976" s="6"/>
      <c r="FF976" s="6"/>
      <c r="FG976" s="6"/>
      <c r="FH976" s="6"/>
      <c r="FI976" s="6"/>
      <c r="FJ976" s="6"/>
      <c r="FK976" s="6"/>
      <c r="FL976" s="6"/>
      <c r="FM976" s="6"/>
      <c r="FN976" s="6"/>
      <c r="FO976" s="6"/>
      <c r="FP976" s="6"/>
      <c r="FQ976" s="6"/>
      <c r="FR976" s="6"/>
      <c r="FS976" s="6"/>
      <c r="FT976" s="6"/>
      <c r="FU976" s="6"/>
      <c r="FV976" s="6"/>
      <c r="FW976" s="6"/>
      <c r="FX976" s="6"/>
      <c r="FY976" s="6"/>
      <c r="FZ976" s="6"/>
      <c r="GA976" s="6"/>
      <c r="GB976" s="6"/>
      <c r="GC976" s="6"/>
      <c r="GD976" s="6"/>
      <c r="GE976" s="6"/>
      <c r="GF976" s="6"/>
      <c r="GG976" s="6"/>
      <c r="GH976" s="6"/>
      <c r="GI976" s="6"/>
      <c r="GJ976" s="6"/>
      <c r="GK976" s="6"/>
      <c r="GL976" s="6"/>
      <c r="GM976" s="6"/>
      <c r="GN976" s="6"/>
      <c r="GO976" s="6"/>
      <c r="GP976" s="6"/>
      <c r="GQ976" s="6"/>
      <c r="GR976" s="6"/>
      <c r="GS976" s="6"/>
      <c r="GT976" s="6"/>
      <c r="GU976" s="6"/>
      <c r="GV976" s="6"/>
      <c r="GW976" s="6"/>
      <c r="GX976" s="6"/>
      <c r="GY976" s="6"/>
      <c r="GZ976" s="6"/>
      <c r="HA976" s="6"/>
      <c r="HB976" s="6"/>
      <c r="HC976" s="6"/>
      <c r="HD976" s="6"/>
      <c r="HE976" s="6"/>
      <c r="HF976" s="6"/>
      <c r="HG976" s="6"/>
      <c r="HH976" s="6"/>
      <c r="HI976" s="6"/>
      <c r="HJ976" s="6"/>
      <c r="HK976" s="6"/>
      <c r="HL976" s="6"/>
      <c r="HM976" s="6"/>
      <c r="HN976" s="6"/>
      <c r="HO976" s="6"/>
      <c r="HP976" s="6"/>
      <c r="HQ976" s="6"/>
      <c r="HR976" s="6"/>
      <c r="HS976" s="6"/>
      <c r="HT976" s="6"/>
      <c r="HU976" s="6"/>
      <c r="HV976" s="6"/>
      <c r="HW976" s="6"/>
      <c r="HX976" s="6"/>
      <c r="HY976" s="6"/>
      <c r="HZ976" s="6"/>
      <c r="IA976" s="6"/>
      <c r="IB976" s="6"/>
      <c r="IC976" s="6"/>
      <c r="ID976" s="6"/>
      <c r="IE976" s="6"/>
      <c r="IF976" s="6"/>
      <c r="IG976" s="6"/>
      <c r="IH976" s="6"/>
      <c r="II976" s="6"/>
      <c r="IJ976" s="6"/>
      <c r="IK976" s="6"/>
      <c r="IL976" s="6"/>
      <c r="IM976" s="6"/>
      <c r="IN976" s="6"/>
      <c r="IO976" s="6"/>
      <c r="IP976" s="6"/>
      <c r="IQ976" s="6"/>
      <c r="IR976" s="6"/>
      <c r="IS976" s="6"/>
      <c r="IT976" s="6"/>
      <c r="IU976" s="6"/>
    </row>
    <row r="977" spans="1:255" s="7" customFormat="1" ht="12.75">
      <c r="A977" s="11"/>
      <c r="B977" s="12"/>
      <c r="C977" s="12"/>
      <c r="D977" s="13"/>
      <c r="E977" s="9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  <c r="EK977" s="6"/>
      <c r="EL977" s="6"/>
      <c r="EM977" s="6"/>
      <c r="EN977" s="6"/>
      <c r="EO977" s="6"/>
      <c r="EP977" s="6"/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  <c r="FC977" s="6"/>
      <c r="FD977" s="6"/>
      <c r="FE977" s="6"/>
      <c r="FF977" s="6"/>
      <c r="FG977" s="6"/>
      <c r="FH977" s="6"/>
      <c r="FI977" s="6"/>
      <c r="FJ977" s="6"/>
      <c r="FK977" s="6"/>
      <c r="FL977" s="6"/>
      <c r="FM977" s="6"/>
      <c r="FN977" s="6"/>
      <c r="FO977" s="6"/>
      <c r="FP977" s="6"/>
      <c r="FQ977" s="6"/>
      <c r="FR977" s="6"/>
      <c r="FS977" s="6"/>
      <c r="FT977" s="6"/>
      <c r="FU977" s="6"/>
      <c r="FV977" s="6"/>
      <c r="FW977" s="6"/>
      <c r="FX977" s="6"/>
      <c r="FY977" s="6"/>
      <c r="FZ977" s="6"/>
      <c r="GA977" s="6"/>
      <c r="GB977" s="6"/>
      <c r="GC977" s="6"/>
      <c r="GD977" s="6"/>
      <c r="GE977" s="6"/>
      <c r="GF977" s="6"/>
      <c r="GG977" s="6"/>
      <c r="GH977" s="6"/>
      <c r="GI977" s="6"/>
      <c r="GJ977" s="6"/>
      <c r="GK977" s="6"/>
      <c r="GL977" s="6"/>
      <c r="GM977" s="6"/>
      <c r="GN977" s="6"/>
      <c r="GO977" s="6"/>
      <c r="GP977" s="6"/>
      <c r="GQ977" s="6"/>
      <c r="GR977" s="6"/>
      <c r="GS977" s="6"/>
      <c r="GT977" s="6"/>
      <c r="GU977" s="6"/>
      <c r="GV977" s="6"/>
      <c r="GW977" s="6"/>
      <c r="GX977" s="6"/>
      <c r="GY977" s="6"/>
      <c r="GZ977" s="6"/>
      <c r="HA977" s="6"/>
      <c r="HB977" s="6"/>
      <c r="HC977" s="6"/>
      <c r="HD977" s="6"/>
      <c r="HE977" s="6"/>
      <c r="HF977" s="6"/>
      <c r="HG977" s="6"/>
      <c r="HH977" s="6"/>
      <c r="HI977" s="6"/>
      <c r="HJ977" s="6"/>
      <c r="HK977" s="6"/>
      <c r="HL977" s="6"/>
      <c r="HM977" s="6"/>
      <c r="HN977" s="6"/>
      <c r="HO977" s="6"/>
      <c r="HP977" s="6"/>
      <c r="HQ977" s="6"/>
      <c r="HR977" s="6"/>
      <c r="HS977" s="6"/>
      <c r="HT977" s="6"/>
      <c r="HU977" s="6"/>
      <c r="HV977" s="6"/>
      <c r="HW977" s="6"/>
      <c r="HX977" s="6"/>
      <c r="HY977" s="6"/>
      <c r="HZ977" s="6"/>
      <c r="IA977" s="6"/>
      <c r="IB977" s="6"/>
      <c r="IC977" s="6"/>
      <c r="ID977" s="6"/>
      <c r="IE977" s="6"/>
      <c r="IF977" s="6"/>
      <c r="IG977" s="6"/>
      <c r="IH977" s="6"/>
      <c r="II977" s="6"/>
      <c r="IJ977" s="6"/>
      <c r="IK977" s="6"/>
      <c r="IL977" s="6"/>
      <c r="IM977" s="6"/>
      <c r="IN977" s="6"/>
      <c r="IO977" s="6"/>
      <c r="IP977" s="6"/>
      <c r="IQ977" s="6"/>
      <c r="IR977" s="6"/>
      <c r="IS977" s="6"/>
      <c r="IT977" s="6"/>
      <c r="IU977" s="6"/>
    </row>
    <row r="978" spans="1:255" s="7" customFormat="1" ht="12.75">
      <c r="A978" s="11"/>
      <c r="B978" s="12"/>
      <c r="C978" s="12"/>
      <c r="D978" s="13"/>
      <c r="E978" s="9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  <c r="EK978" s="6"/>
      <c r="EL978" s="6"/>
      <c r="EM978" s="6"/>
      <c r="EN978" s="6"/>
      <c r="EO978" s="6"/>
      <c r="EP978" s="6"/>
      <c r="EQ978" s="6"/>
      <c r="ER978" s="6"/>
      <c r="ES978" s="6"/>
      <c r="ET978" s="6"/>
      <c r="EU978" s="6"/>
      <c r="EV978" s="6"/>
      <c r="EW978" s="6"/>
      <c r="EX978" s="6"/>
      <c r="EY978" s="6"/>
      <c r="EZ978" s="6"/>
      <c r="FA978" s="6"/>
      <c r="FB978" s="6"/>
      <c r="FC978" s="6"/>
      <c r="FD978" s="6"/>
      <c r="FE978" s="6"/>
      <c r="FF978" s="6"/>
      <c r="FG978" s="6"/>
      <c r="FH978" s="6"/>
      <c r="FI978" s="6"/>
      <c r="FJ978" s="6"/>
      <c r="FK978" s="6"/>
      <c r="FL978" s="6"/>
      <c r="FM978" s="6"/>
      <c r="FN978" s="6"/>
      <c r="FO978" s="6"/>
      <c r="FP978" s="6"/>
      <c r="FQ978" s="6"/>
      <c r="FR978" s="6"/>
      <c r="FS978" s="6"/>
      <c r="FT978" s="6"/>
      <c r="FU978" s="6"/>
      <c r="FV978" s="6"/>
      <c r="FW978" s="6"/>
      <c r="FX978" s="6"/>
      <c r="FY978" s="6"/>
      <c r="FZ978" s="6"/>
      <c r="GA978" s="6"/>
      <c r="GB978" s="6"/>
      <c r="GC978" s="6"/>
      <c r="GD978" s="6"/>
      <c r="GE978" s="6"/>
      <c r="GF978" s="6"/>
      <c r="GG978" s="6"/>
      <c r="GH978" s="6"/>
      <c r="GI978" s="6"/>
      <c r="GJ978" s="6"/>
      <c r="GK978" s="6"/>
      <c r="GL978" s="6"/>
      <c r="GM978" s="6"/>
      <c r="GN978" s="6"/>
      <c r="GO978" s="6"/>
      <c r="GP978" s="6"/>
      <c r="GQ978" s="6"/>
      <c r="GR978" s="6"/>
      <c r="GS978" s="6"/>
      <c r="GT978" s="6"/>
      <c r="GU978" s="6"/>
      <c r="GV978" s="6"/>
      <c r="GW978" s="6"/>
      <c r="GX978" s="6"/>
      <c r="GY978" s="6"/>
      <c r="GZ978" s="6"/>
      <c r="HA978" s="6"/>
      <c r="HB978" s="6"/>
      <c r="HC978" s="6"/>
      <c r="HD978" s="6"/>
      <c r="HE978" s="6"/>
      <c r="HF978" s="6"/>
      <c r="HG978" s="6"/>
      <c r="HH978" s="6"/>
      <c r="HI978" s="6"/>
      <c r="HJ978" s="6"/>
      <c r="HK978" s="6"/>
      <c r="HL978" s="6"/>
      <c r="HM978" s="6"/>
      <c r="HN978" s="6"/>
      <c r="HO978" s="6"/>
      <c r="HP978" s="6"/>
      <c r="HQ978" s="6"/>
      <c r="HR978" s="6"/>
      <c r="HS978" s="6"/>
      <c r="HT978" s="6"/>
      <c r="HU978" s="6"/>
      <c r="HV978" s="6"/>
      <c r="HW978" s="6"/>
      <c r="HX978" s="6"/>
      <c r="HY978" s="6"/>
      <c r="HZ978" s="6"/>
      <c r="IA978" s="6"/>
      <c r="IB978" s="6"/>
      <c r="IC978" s="6"/>
      <c r="ID978" s="6"/>
      <c r="IE978" s="6"/>
      <c r="IF978" s="6"/>
      <c r="IG978" s="6"/>
      <c r="IH978" s="6"/>
      <c r="II978" s="6"/>
      <c r="IJ978" s="6"/>
      <c r="IK978" s="6"/>
      <c r="IL978" s="6"/>
      <c r="IM978" s="6"/>
      <c r="IN978" s="6"/>
      <c r="IO978" s="6"/>
      <c r="IP978" s="6"/>
      <c r="IQ978" s="6"/>
      <c r="IR978" s="6"/>
      <c r="IS978" s="6"/>
      <c r="IT978" s="6"/>
      <c r="IU978" s="6"/>
    </row>
    <row r="979" spans="1:255" s="31" customFormat="1" ht="15.75">
      <c r="A979" s="155" t="s">
        <v>993</v>
      </c>
      <c r="B979" s="155"/>
      <c r="C979" s="155"/>
      <c r="D979" s="155"/>
      <c r="E979" s="9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  <c r="EK979" s="6"/>
      <c r="EL979" s="6"/>
      <c r="EM979" s="6"/>
      <c r="EN979" s="6"/>
      <c r="EO979" s="6"/>
      <c r="EP979" s="6"/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  <c r="FC979" s="6"/>
      <c r="FD979" s="6"/>
      <c r="FE979" s="6"/>
      <c r="FF979" s="6"/>
      <c r="FG979" s="6"/>
      <c r="FH979" s="6"/>
      <c r="FI979" s="6"/>
      <c r="FJ979" s="6"/>
      <c r="FK979" s="6"/>
      <c r="FL979" s="6"/>
      <c r="FM979" s="6"/>
      <c r="FN979" s="6"/>
      <c r="FO979" s="6"/>
      <c r="FP979" s="6"/>
      <c r="FQ979" s="6"/>
      <c r="FR979" s="6"/>
      <c r="FS979" s="6"/>
      <c r="FT979" s="6"/>
      <c r="FU979" s="6"/>
      <c r="FV979" s="6"/>
      <c r="FW979" s="6"/>
      <c r="FX979" s="6"/>
      <c r="FY979" s="6"/>
      <c r="FZ979" s="6"/>
      <c r="GA979" s="6"/>
      <c r="GB979" s="6"/>
      <c r="GC979" s="6"/>
      <c r="GD979" s="6"/>
      <c r="GE979" s="6"/>
      <c r="GF979" s="6"/>
      <c r="GG979" s="6"/>
      <c r="GH979" s="6"/>
      <c r="GI979" s="6"/>
      <c r="GJ979" s="6"/>
      <c r="GK979" s="6"/>
      <c r="GL979" s="6"/>
      <c r="GM979" s="6"/>
      <c r="GN979" s="6"/>
      <c r="GO979" s="6"/>
      <c r="GP979" s="6"/>
      <c r="GQ979" s="6"/>
      <c r="GR979" s="6"/>
      <c r="GS979" s="6"/>
      <c r="GT979" s="6"/>
      <c r="GU979" s="6"/>
      <c r="GV979" s="6"/>
      <c r="GW979" s="6"/>
      <c r="GX979" s="6"/>
      <c r="GY979" s="6"/>
      <c r="GZ979" s="6"/>
      <c r="HA979" s="6"/>
      <c r="HB979" s="6"/>
      <c r="HC979" s="6"/>
      <c r="HD979" s="6"/>
      <c r="HE979" s="6"/>
      <c r="HF979" s="6"/>
      <c r="HG979" s="6"/>
      <c r="HH979" s="6"/>
      <c r="HI979" s="6"/>
      <c r="HJ979" s="6"/>
      <c r="HK979" s="6"/>
      <c r="HL979" s="6"/>
      <c r="HM979" s="6"/>
      <c r="HN979" s="6"/>
      <c r="HO979" s="6"/>
      <c r="HP979" s="6"/>
      <c r="HQ979" s="6"/>
      <c r="HR979" s="6"/>
      <c r="HS979" s="6"/>
      <c r="HT979" s="6"/>
      <c r="HU979" s="6"/>
      <c r="HV979" s="6"/>
      <c r="HW979" s="6"/>
      <c r="HX979" s="6"/>
      <c r="HY979" s="6"/>
      <c r="HZ979" s="6"/>
      <c r="IA979" s="6"/>
      <c r="IB979" s="6"/>
      <c r="IC979" s="6"/>
      <c r="ID979" s="6"/>
      <c r="IE979" s="6"/>
      <c r="IF979" s="6"/>
      <c r="IG979" s="6"/>
      <c r="IH979" s="6"/>
      <c r="II979" s="6"/>
      <c r="IJ979" s="6"/>
      <c r="IK979" s="6"/>
      <c r="IL979" s="6"/>
      <c r="IM979" s="6"/>
      <c r="IN979" s="6"/>
      <c r="IO979" s="6"/>
      <c r="IP979" s="6"/>
      <c r="IQ979" s="6"/>
      <c r="IR979" s="6"/>
      <c r="IS979" s="6"/>
      <c r="IT979" s="6"/>
      <c r="IU979" s="6"/>
    </row>
    <row r="980" spans="1:255" s="7" customFormat="1" ht="12.75">
      <c r="A980" s="11"/>
      <c r="B980" s="12"/>
      <c r="C980" s="12"/>
      <c r="D980" s="13"/>
      <c r="E980" s="9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  <c r="EK980" s="6"/>
      <c r="EL980" s="6"/>
      <c r="EM980" s="6"/>
      <c r="EN980" s="6"/>
      <c r="EO980" s="6"/>
      <c r="EP980" s="6"/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  <c r="FC980" s="6"/>
      <c r="FD980" s="6"/>
      <c r="FE980" s="6"/>
      <c r="FF980" s="6"/>
      <c r="FG980" s="6"/>
      <c r="FH980" s="6"/>
      <c r="FI980" s="6"/>
      <c r="FJ980" s="6"/>
      <c r="FK980" s="6"/>
      <c r="FL980" s="6"/>
      <c r="FM980" s="6"/>
      <c r="FN980" s="6"/>
      <c r="FO980" s="6"/>
      <c r="FP980" s="6"/>
      <c r="FQ980" s="6"/>
      <c r="FR980" s="6"/>
      <c r="FS980" s="6"/>
      <c r="FT980" s="6"/>
      <c r="FU980" s="6"/>
      <c r="FV980" s="6"/>
      <c r="FW980" s="6"/>
      <c r="FX980" s="6"/>
      <c r="FY980" s="6"/>
      <c r="FZ980" s="6"/>
      <c r="GA980" s="6"/>
      <c r="GB980" s="6"/>
      <c r="GC980" s="6"/>
      <c r="GD980" s="6"/>
      <c r="GE980" s="6"/>
      <c r="GF980" s="6"/>
      <c r="GG980" s="6"/>
      <c r="GH980" s="6"/>
      <c r="GI980" s="6"/>
      <c r="GJ980" s="6"/>
      <c r="GK980" s="6"/>
      <c r="GL980" s="6"/>
      <c r="GM980" s="6"/>
      <c r="GN980" s="6"/>
      <c r="GO980" s="6"/>
      <c r="GP980" s="6"/>
      <c r="GQ980" s="6"/>
      <c r="GR980" s="6"/>
      <c r="GS980" s="6"/>
      <c r="GT980" s="6"/>
      <c r="GU980" s="6"/>
      <c r="GV980" s="6"/>
      <c r="GW980" s="6"/>
      <c r="GX980" s="6"/>
      <c r="GY980" s="6"/>
      <c r="GZ980" s="6"/>
      <c r="HA980" s="6"/>
      <c r="HB980" s="6"/>
      <c r="HC980" s="6"/>
      <c r="HD980" s="6"/>
      <c r="HE980" s="6"/>
      <c r="HF980" s="6"/>
      <c r="HG980" s="6"/>
      <c r="HH980" s="6"/>
      <c r="HI980" s="6"/>
      <c r="HJ980" s="6"/>
      <c r="HK980" s="6"/>
      <c r="HL980" s="6"/>
      <c r="HM980" s="6"/>
      <c r="HN980" s="6"/>
      <c r="HO980" s="6"/>
      <c r="HP980" s="6"/>
      <c r="HQ980" s="6"/>
      <c r="HR980" s="6"/>
      <c r="HS980" s="6"/>
      <c r="HT980" s="6"/>
      <c r="HU980" s="6"/>
      <c r="HV980" s="6"/>
      <c r="HW980" s="6"/>
      <c r="HX980" s="6"/>
      <c r="HY980" s="6"/>
      <c r="HZ980" s="6"/>
      <c r="IA980" s="6"/>
      <c r="IB980" s="6"/>
      <c r="IC980" s="6"/>
      <c r="ID980" s="6"/>
      <c r="IE980" s="6"/>
      <c r="IF980" s="6"/>
      <c r="IG980" s="6"/>
      <c r="IH980" s="6"/>
      <c r="II980" s="6"/>
      <c r="IJ980" s="6"/>
      <c r="IK980" s="6"/>
      <c r="IL980" s="6"/>
      <c r="IM980" s="6"/>
      <c r="IN980" s="6"/>
      <c r="IO980" s="6"/>
      <c r="IP980" s="6"/>
      <c r="IQ980" s="6"/>
      <c r="IR980" s="6"/>
      <c r="IS980" s="6"/>
      <c r="IT980" s="6"/>
      <c r="IU980" s="6"/>
    </row>
    <row r="981" spans="1:255" s="27" customFormat="1" ht="12.75">
      <c r="A981" s="143" t="s">
        <v>1583</v>
      </c>
      <c r="B981" s="143"/>
      <c r="C981" s="143"/>
      <c r="D981" s="143"/>
      <c r="E981" s="9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  <c r="EK981" s="6"/>
      <c r="EL981" s="6"/>
      <c r="EM981" s="6"/>
      <c r="EN981" s="6"/>
      <c r="EO981" s="6"/>
      <c r="EP981" s="6"/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  <c r="FC981" s="6"/>
      <c r="FD981" s="6"/>
      <c r="FE981" s="6"/>
      <c r="FF981" s="6"/>
      <c r="FG981" s="6"/>
      <c r="FH981" s="6"/>
      <c r="FI981" s="6"/>
      <c r="FJ981" s="6"/>
      <c r="FK981" s="6"/>
      <c r="FL981" s="6"/>
      <c r="FM981" s="6"/>
      <c r="FN981" s="6"/>
      <c r="FO981" s="6"/>
      <c r="FP981" s="6"/>
      <c r="FQ981" s="6"/>
      <c r="FR981" s="6"/>
      <c r="FS981" s="6"/>
      <c r="FT981" s="6"/>
      <c r="FU981" s="6"/>
      <c r="FV981" s="6"/>
      <c r="FW981" s="6"/>
      <c r="FX981" s="6"/>
      <c r="FY981" s="6"/>
      <c r="FZ981" s="6"/>
      <c r="GA981" s="6"/>
      <c r="GB981" s="6"/>
      <c r="GC981" s="6"/>
      <c r="GD981" s="6"/>
      <c r="GE981" s="6"/>
      <c r="GF981" s="6"/>
      <c r="GG981" s="6"/>
      <c r="GH981" s="6"/>
      <c r="GI981" s="6"/>
      <c r="GJ981" s="6"/>
      <c r="GK981" s="6"/>
      <c r="GL981" s="6"/>
      <c r="GM981" s="6"/>
      <c r="GN981" s="6"/>
      <c r="GO981" s="6"/>
      <c r="GP981" s="6"/>
      <c r="GQ981" s="6"/>
      <c r="GR981" s="6"/>
      <c r="GS981" s="6"/>
      <c r="GT981" s="6"/>
      <c r="GU981" s="6"/>
      <c r="GV981" s="6"/>
      <c r="GW981" s="6"/>
      <c r="GX981" s="6"/>
      <c r="GY981" s="6"/>
      <c r="GZ981" s="6"/>
      <c r="HA981" s="6"/>
      <c r="HB981" s="6"/>
      <c r="HC981" s="6"/>
      <c r="HD981" s="6"/>
      <c r="HE981" s="6"/>
      <c r="HF981" s="6"/>
      <c r="HG981" s="6"/>
      <c r="HH981" s="6"/>
      <c r="HI981" s="6"/>
      <c r="HJ981" s="6"/>
      <c r="HK981" s="6"/>
      <c r="HL981" s="6"/>
      <c r="HM981" s="6"/>
      <c r="HN981" s="6"/>
      <c r="HO981" s="6"/>
      <c r="HP981" s="6"/>
      <c r="HQ981" s="6"/>
      <c r="HR981" s="6"/>
      <c r="HS981" s="6"/>
      <c r="HT981" s="6"/>
      <c r="HU981" s="6"/>
      <c r="HV981" s="6"/>
      <c r="HW981" s="6"/>
      <c r="HX981" s="6"/>
      <c r="HY981" s="6"/>
      <c r="HZ981" s="6"/>
      <c r="IA981" s="6"/>
      <c r="IB981" s="6"/>
      <c r="IC981" s="6"/>
      <c r="ID981" s="6"/>
      <c r="IE981" s="6"/>
      <c r="IF981" s="6"/>
      <c r="IG981" s="6"/>
      <c r="IH981" s="6"/>
      <c r="II981" s="6"/>
      <c r="IJ981" s="6"/>
      <c r="IK981" s="6"/>
      <c r="IL981" s="6"/>
      <c r="IM981" s="6"/>
      <c r="IN981" s="6"/>
      <c r="IO981" s="6"/>
      <c r="IP981" s="6"/>
      <c r="IQ981" s="6"/>
      <c r="IR981" s="6"/>
      <c r="IS981" s="6"/>
      <c r="IT981" s="6"/>
      <c r="IU981" s="6"/>
    </row>
    <row r="982" spans="1:4" ht="16.5" customHeight="1">
      <c r="A982" s="131" t="s">
        <v>1584</v>
      </c>
      <c r="B982" s="14" t="s">
        <v>455</v>
      </c>
      <c r="C982" s="4"/>
      <c r="D982" s="5"/>
    </row>
    <row r="983" spans="1:4" ht="39.75" customHeight="1">
      <c r="A983" s="131" t="s">
        <v>1584</v>
      </c>
      <c r="B983" s="153" t="s">
        <v>183</v>
      </c>
      <c r="C983" s="153"/>
      <c r="D983" s="153"/>
    </row>
    <row r="984" spans="1:255" s="27" customFormat="1" ht="12.75">
      <c r="A984" s="143" t="s">
        <v>1741</v>
      </c>
      <c r="B984" s="143"/>
      <c r="C984" s="143"/>
      <c r="D984" s="143"/>
      <c r="E984" s="9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  <c r="EK984" s="6"/>
      <c r="EL984" s="6"/>
      <c r="EM984" s="6"/>
      <c r="EN984" s="6"/>
      <c r="EO984" s="6"/>
      <c r="EP984" s="6"/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  <c r="FC984" s="6"/>
      <c r="FD984" s="6"/>
      <c r="FE984" s="6"/>
      <c r="FF984" s="6"/>
      <c r="FG984" s="6"/>
      <c r="FH984" s="6"/>
      <c r="FI984" s="6"/>
      <c r="FJ984" s="6"/>
      <c r="FK984" s="6"/>
      <c r="FL984" s="6"/>
      <c r="FM984" s="6"/>
      <c r="FN984" s="6"/>
      <c r="FO984" s="6"/>
      <c r="FP984" s="6"/>
      <c r="FQ984" s="6"/>
      <c r="FR984" s="6"/>
      <c r="FS984" s="6"/>
      <c r="FT984" s="6"/>
      <c r="FU984" s="6"/>
      <c r="FV984" s="6"/>
      <c r="FW984" s="6"/>
      <c r="FX984" s="6"/>
      <c r="FY984" s="6"/>
      <c r="FZ984" s="6"/>
      <c r="GA984" s="6"/>
      <c r="GB984" s="6"/>
      <c r="GC984" s="6"/>
      <c r="GD984" s="6"/>
      <c r="GE984" s="6"/>
      <c r="GF984" s="6"/>
      <c r="GG984" s="6"/>
      <c r="GH984" s="6"/>
      <c r="GI984" s="6"/>
      <c r="GJ984" s="6"/>
      <c r="GK984" s="6"/>
      <c r="GL984" s="6"/>
      <c r="GM984" s="6"/>
      <c r="GN984" s="6"/>
      <c r="GO984" s="6"/>
      <c r="GP984" s="6"/>
      <c r="GQ984" s="6"/>
      <c r="GR984" s="6"/>
      <c r="GS984" s="6"/>
      <c r="GT984" s="6"/>
      <c r="GU984" s="6"/>
      <c r="GV984" s="6"/>
      <c r="GW984" s="6"/>
      <c r="GX984" s="6"/>
      <c r="GY984" s="6"/>
      <c r="GZ984" s="6"/>
      <c r="HA984" s="6"/>
      <c r="HB984" s="6"/>
      <c r="HC984" s="6"/>
      <c r="HD984" s="6"/>
      <c r="HE984" s="6"/>
      <c r="HF984" s="6"/>
      <c r="HG984" s="6"/>
      <c r="HH984" s="6"/>
      <c r="HI984" s="6"/>
      <c r="HJ984" s="6"/>
      <c r="HK984" s="6"/>
      <c r="HL984" s="6"/>
      <c r="HM984" s="6"/>
      <c r="HN984" s="6"/>
      <c r="HO984" s="6"/>
      <c r="HP984" s="6"/>
      <c r="HQ984" s="6"/>
      <c r="HR984" s="6"/>
      <c r="HS984" s="6"/>
      <c r="HT984" s="6"/>
      <c r="HU984" s="6"/>
      <c r="HV984" s="6"/>
      <c r="HW984" s="6"/>
      <c r="HX984" s="6"/>
      <c r="HY984" s="6"/>
      <c r="HZ984" s="6"/>
      <c r="IA984" s="6"/>
      <c r="IB984" s="6"/>
      <c r="IC984" s="6"/>
      <c r="ID984" s="6"/>
      <c r="IE984" s="6"/>
      <c r="IF984" s="6"/>
      <c r="IG984" s="6"/>
      <c r="IH984" s="6"/>
      <c r="II984" s="6"/>
      <c r="IJ984" s="6"/>
      <c r="IK984" s="6"/>
      <c r="IL984" s="6"/>
      <c r="IM984" s="6"/>
      <c r="IN984" s="6"/>
      <c r="IO984" s="6"/>
      <c r="IP984" s="6"/>
      <c r="IQ984" s="6"/>
      <c r="IR984" s="6"/>
      <c r="IS984" s="6"/>
      <c r="IT984" s="6"/>
      <c r="IU984" s="6"/>
    </row>
    <row r="985" spans="1:4" ht="16.5" customHeight="1">
      <c r="A985" s="131" t="s">
        <v>1584</v>
      </c>
      <c r="B985" s="14" t="s">
        <v>1742</v>
      </c>
      <c r="C985" s="4"/>
      <c r="D985" s="5"/>
    </row>
    <row r="986" spans="2:4" ht="6.75" customHeight="1">
      <c r="B986" s="14" t="s">
        <v>1728</v>
      </c>
      <c r="C986" s="4"/>
      <c r="D986" s="5"/>
    </row>
    <row r="987" spans="1:255" s="27" customFormat="1" ht="12.75">
      <c r="A987" s="143" t="s">
        <v>1583</v>
      </c>
      <c r="B987" s="143"/>
      <c r="C987" s="143"/>
      <c r="D987" s="143"/>
      <c r="E987" s="9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  <c r="EK987" s="6"/>
      <c r="EL987" s="6"/>
      <c r="EM987" s="6"/>
      <c r="EN987" s="6"/>
      <c r="EO987" s="6"/>
      <c r="EP987" s="6"/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  <c r="FC987" s="6"/>
      <c r="FD987" s="6"/>
      <c r="FE987" s="6"/>
      <c r="FF987" s="6"/>
      <c r="FG987" s="6"/>
      <c r="FH987" s="6"/>
      <c r="FI987" s="6"/>
      <c r="FJ987" s="6"/>
      <c r="FK987" s="6"/>
      <c r="FL987" s="6"/>
      <c r="FM987" s="6"/>
      <c r="FN987" s="6"/>
      <c r="FO987" s="6"/>
      <c r="FP987" s="6"/>
      <c r="FQ987" s="6"/>
      <c r="FR987" s="6"/>
      <c r="FS987" s="6"/>
      <c r="FT987" s="6"/>
      <c r="FU987" s="6"/>
      <c r="FV987" s="6"/>
      <c r="FW987" s="6"/>
      <c r="FX987" s="6"/>
      <c r="FY987" s="6"/>
      <c r="FZ987" s="6"/>
      <c r="GA987" s="6"/>
      <c r="GB987" s="6"/>
      <c r="GC987" s="6"/>
      <c r="GD987" s="6"/>
      <c r="GE987" s="6"/>
      <c r="GF987" s="6"/>
      <c r="GG987" s="6"/>
      <c r="GH987" s="6"/>
      <c r="GI987" s="6"/>
      <c r="GJ987" s="6"/>
      <c r="GK987" s="6"/>
      <c r="GL987" s="6"/>
      <c r="GM987" s="6"/>
      <c r="GN987" s="6"/>
      <c r="GO987" s="6"/>
      <c r="GP987" s="6"/>
      <c r="GQ987" s="6"/>
      <c r="GR987" s="6"/>
      <c r="GS987" s="6"/>
      <c r="GT987" s="6"/>
      <c r="GU987" s="6"/>
      <c r="GV987" s="6"/>
      <c r="GW987" s="6"/>
      <c r="GX987" s="6"/>
      <c r="GY987" s="6"/>
      <c r="GZ987" s="6"/>
      <c r="HA987" s="6"/>
      <c r="HB987" s="6"/>
      <c r="HC987" s="6"/>
      <c r="HD987" s="6"/>
      <c r="HE987" s="6"/>
      <c r="HF987" s="6"/>
      <c r="HG987" s="6"/>
      <c r="HH987" s="6"/>
      <c r="HI987" s="6"/>
      <c r="HJ987" s="6"/>
      <c r="HK987" s="6"/>
      <c r="HL987" s="6"/>
      <c r="HM987" s="6"/>
      <c r="HN987" s="6"/>
      <c r="HO987" s="6"/>
      <c r="HP987" s="6"/>
      <c r="HQ987" s="6"/>
      <c r="HR987" s="6"/>
      <c r="HS987" s="6"/>
      <c r="HT987" s="6"/>
      <c r="HU987" s="6"/>
      <c r="HV987" s="6"/>
      <c r="HW987" s="6"/>
      <c r="HX987" s="6"/>
      <c r="HY987" s="6"/>
      <c r="HZ987" s="6"/>
      <c r="IA987" s="6"/>
      <c r="IB987" s="6"/>
      <c r="IC987" s="6"/>
      <c r="ID987" s="6"/>
      <c r="IE987" s="6"/>
      <c r="IF987" s="6"/>
      <c r="IG987" s="6"/>
      <c r="IH987" s="6"/>
      <c r="II987" s="6"/>
      <c r="IJ987" s="6"/>
      <c r="IK987" s="6"/>
      <c r="IL987" s="6"/>
      <c r="IM987" s="6"/>
      <c r="IN987" s="6"/>
      <c r="IO987" s="6"/>
      <c r="IP987" s="6"/>
      <c r="IQ987" s="6"/>
      <c r="IR987" s="6"/>
      <c r="IS987" s="6"/>
      <c r="IT987" s="6"/>
      <c r="IU987" s="6"/>
    </row>
    <row r="988" spans="1:4" ht="27" customHeight="1">
      <c r="A988" s="131" t="s">
        <v>1584</v>
      </c>
      <c r="B988" s="158" t="s">
        <v>1697</v>
      </c>
      <c r="C988" s="158"/>
      <c r="D988" s="158"/>
    </row>
    <row r="989" spans="2:4" ht="12.75">
      <c r="B989" s="15"/>
      <c r="C989" s="15"/>
      <c r="D989" s="15"/>
    </row>
    <row r="990" spans="1:255" s="27" customFormat="1" ht="12.75">
      <c r="A990" s="143" t="s">
        <v>979</v>
      </c>
      <c r="B990" s="143"/>
      <c r="C990" s="143"/>
      <c r="D990" s="143"/>
      <c r="E990" s="98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  <c r="EK990" s="6"/>
      <c r="EL990" s="6"/>
      <c r="EM990" s="6"/>
      <c r="EN990" s="6"/>
      <c r="EO990" s="6"/>
      <c r="EP990" s="6"/>
      <c r="EQ990" s="6"/>
      <c r="ER990" s="6"/>
      <c r="ES990" s="6"/>
      <c r="ET990" s="6"/>
      <c r="EU990" s="6"/>
      <c r="EV990" s="6"/>
      <c r="EW990" s="6"/>
      <c r="EX990" s="6"/>
      <c r="EY990" s="6"/>
      <c r="EZ990" s="6"/>
      <c r="FA990" s="6"/>
      <c r="FB990" s="6"/>
      <c r="FC990" s="6"/>
      <c r="FD990" s="6"/>
      <c r="FE990" s="6"/>
      <c r="FF990" s="6"/>
      <c r="FG990" s="6"/>
      <c r="FH990" s="6"/>
      <c r="FI990" s="6"/>
      <c r="FJ990" s="6"/>
      <c r="FK990" s="6"/>
      <c r="FL990" s="6"/>
      <c r="FM990" s="6"/>
      <c r="FN990" s="6"/>
      <c r="FO990" s="6"/>
      <c r="FP990" s="6"/>
      <c r="FQ990" s="6"/>
      <c r="FR990" s="6"/>
      <c r="FS990" s="6"/>
      <c r="FT990" s="6"/>
      <c r="FU990" s="6"/>
      <c r="FV990" s="6"/>
      <c r="FW990" s="6"/>
      <c r="FX990" s="6"/>
      <c r="FY990" s="6"/>
      <c r="FZ990" s="6"/>
      <c r="GA990" s="6"/>
      <c r="GB990" s="6"/>
      <c r="GC990" s="6"/>
      <c r="GD990" s="6"/>
      <c r="GE990" s="6"/>
      <c r="GF990" s="6"/>
      <c r="GG990" s="6"/>
      <c r="GH990" s="6"/>
      <c r="GI990" s="6"/>
      <c r="GJ990" s="6"/>
      <c r="GK990" s="6"/>
      <c r="GL990" s="6"/>
      <c r="GM990" s="6"/>
      <c r="GN990" s="6"/>
      <c r="GO990" s="6"/>
      <c r="GP990" s="6"/>
      <c r="GQ990" s="6"/>
      <c r="GR990" s="6"/>
      <c r="GS990" s="6"/>
      <c r="GT990" s="6"/>
      <c r="GU990" s="6"/>
      <c r="GV990" s="6"/>
      <c r="GW990" s="6"/>
      <c r="GX990" s="6"/>
      <c r="GY990" s="6"/>
      <c r="GZ990" s="6"/>
      <c r="HA990" s="6"/>
      <c r="HB990" s="6"/>
      <c r="HC990" s="6"/>
      <c r="HD990" s="6"/>
      <c r="HE990" s="6"/>
      <c r="HF990" s="6"/>
      <c r="HG990" s="6"/>
      <c r="HH990" s="6"/>
      <c r="HI990" s="6"/>
      <c r="HJ990" s="6"/>
      <c r="HK990" s="6"/>
      <c r="HL990" s="6"/>
      <c r="HM990" s="6"/>
      <c r="HN990" s="6"/>
      <c r="HO990" s="6"/>
      <c r="HP990" s="6"/>
      <c r="HQ990" s="6"/>
      <c r="HR990" s="6"/>
      <c r="HS990" s="6"/>
      <c r="HT990" s="6"/>
      <c r="HU990" s="6"/>
      <c r="HV990" s="6"/>
      <c r="HW990" s="6"/>
      <c r="HX990" s="6"/>
      <c r="HY990" s="6"/>
      <c r="HZ990" s="6"/>
      <c r="IA990" s="6"/>
      <c r="IB990" s="6"/>
      <c r="IC990" s="6"/>
      <c r="ID990" s="6"/>
      <c r="IE990" s="6"/>
      <c r="IF990" s="6"/>
      <c r="IG990" s="6"/>
      <c r="IH990" s="6"/>
      <c r="II990" s="6"/>
      <c r="IJ990" s="6"/>
      <c r="IK990" s="6"/>
      <c r="IL990" s="6"/>
      <c r="IM990" s="6"/>
      <c r="IN990" s="6"/>
      <c r="IO990" s="6"/>
      <c r="IP990" s="6"/>
      <c r="IQ990" s="6"/>
      <c r="IR990" s="6"/>
      <c r="IS990" s="6"/>
      <c r="IT990" s="6"/>
      <c r="IU990" s="6"/>
    </row>
    <row r="991" spans="1:4" ht="27.75" customHeight="1">
      <c r="A991" s="131" t="s">
        <v>1584</v>
      </c>
      <c r="B991" s="158" t="s">
        <v>1343</v>
      </c>
      <c r="C991" s="158"/>
      <c r="D991" s="158"/>
    </row>
    <row r="992" ht="6.75" customHeight="1"/>
    <row r="993" spans="1:255" s="27" customFormat="1" ht="12.75">
      <c r="A993" s="143" t="s">
        <v>980</v>
      </c>
      <c r="B993" s="143"/>
      <c r="C993" s="143"/>
      <c r="D993" s="143"/>
      <c r="E993" s="9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  <c r="EK993" s="6"/>
      <c r="EL993" s="6"/>
      <c r="EM993" s="6"/>
      <c r="EN993" s="6"/>
      <c r="EO993" s="6"/>
      <c r="EP993" s="6"/>
      <c r="EQ993" s="6"/>
      <c r="ER993" s="6"/>
      <c r="ES993" s="6"/>
      <c r="ET993" s="6"/>
      <c r="EU993" s="6"/>
      <c r="EV993" s="6"/>
      <c r="EW993" s="6"/>
      <c r="EX993" s="6"/>
      <c r="EY993" s="6"/>
      <c r="EZ993" s="6"/>
      <c r="FA993" s="6"/>
      <c r="FB993" s="6"/>
      <c r="FC993" s="6"/>
      <c r="FD993" s="6"/>
      <c r="FE993" s="6"/>
      <c r="FF993" s="6"/>
      <c r="FG993" s="6"/>
      <c r="FH993" s="6"/>
      <c r="FI993" s="6"/>
      <c r="FJ993" s="6"/>
      <c r="FK993" s="6"/>
      <c r="FL993" s="6"/>
      <c r="FM993" s="6"/>
      <c r="FN993" s="6"/>
      <c r="FO993" s="6"/>
      <c r="FP993" s="6"/>
      <c r="FQ993" s="6"/>
      <c r="FR993" s="6"/>
      <c r="FS993" s="6"/>
      <c r="FT993" s="6"/>
      <c r="FU993" s="6"/>
      <c r="FV993" s="6"/>
      <c r="FW993" s="6"/>
      <c r="FX993" s="6"/>
      <c r="FY993" s="6"/>
      <c r="FZ993" s="6"/>
      <c r="GA993" s="6"/>
      <c r="GB993" s="6"/>
      <c r="GC993" s="6"/>
      <c r="GD993" s="6"/>
      <c r="GE993" s="6"/>
      <c r="GF993" s="6"/>
      <c r="GG993" s="6"/>
      <c r="GH993" s="6"/>
      <c r="GI993" s="6"/>
      <c r="GJ993" s="6"/>
      <c r="GK993" s="6"/>
      <c r="GL993" s="6"/>
      <c r="GM993" s="6"/>
      <c r="GN993" s="6"/>
      <c r="GO993" s="6"/>
      <c r="GP993" s="6"/>
      <c r="GQ993" s="6"/>
      <c r="GR993" s="6"/>
      <c r="GS993" s="6"/>
      <c r="GT993" s="6"/>
      <c r="GU993" s="6"/>
      <c r="GV993" s="6"/>
      <c r="GW993" s="6"/>
      <c r="GX993" s="6"/>
      <c r="GY993" s="6"/>
      <c r="GZ993" s="6"/>
      <c r="HA993" s="6"/>
      <c r="HB993" s="6"/>
      <c r="HC993" s="6"/>
      <c r="HD993" s="6"/>
      <c r="HE993" s="6"/>
      <c r="HF993" s="6"/>
      <c r="HG993" s="6"/>
      <c r="HH993" s="6"/>
      <c r="HI993" s="6"/>
      <c r="HJ993" s="6"/>
      <c r="HK993" s="6"/>
      <c r="HL993" s="6"/>
      <c r="HM993" s="6"/>
      <c r="HN993" s="6"/>
      <c r="HO993" s="6"/>
      <c r="HP993" s="6"/>
      <c r="HQ993" s="6"/>
      <c r="HR993" s="6"/>
      <c r="HS993" s="6"/>
      <c r="HT993" s="6"/>
      <c r="HU993" s="6"/>
      <c r="HV993" s="6"/>
      <c r="HW993" s="6"/>
      <c r="HX993" s="6"/>
      <c r="HY993" s="6"/>
      <c r="HZ993" s="6"/>
      <c r="IA993" s="6"/>
      <c r="IB993" s="6"/>
      <c r="IC993" s="6"/>
      <c r="ID993" s="6"/>
      <c r="IE993" s="6"/>
      <c r="IF993" s="6"/>
      <c r="IG993" s="6"/>
      <c r="IH993" s="6"/>
      <c r="II993" s="6"/>
      <c r="IJ993" s="6"/>
      <c r="IK993" s="6"/>
      <c r="IL993" s="6"/>
      <c r="IM993" s="6"/>
      <c r="IN993" s="6"/>
      <c r="IO993" s="6"/>
      <c r="IP993" s="6"/>
      <c r="IQ993" s="6"/>
      <c r="IR993" s="6"/>
      <c r="IS993" s="6"/>
      <c r="IT993" s="6"/>
      <c r="IU993" s="6"/>
    </row>
    <row r="994" spans="1:4" ht="28.5" customHeight="1">
      <c r="A994" s="131" t="s">
        <v>1584</v>
      </c>
      <c r="B994" s="158" t="s">
        <v>1698</v>
      </c>
      <c r="C994" s="158"/>
      <c r="D994" s="158"/>
    </row>
    <row r="998" ht="12.75">
      <c r="B998" s="110" t="s">
        <v>1514</v>
      </c>
    </row>
    <row r="1000" spans="2:3" ht="20.25" customHeight="1">
      <c r="B1000" s="9" t="s">
        <v>1507</v>
      </c>
      <c r="C1000" s="88" t="s">
        <v>1508</v>
      </c>
    </row>
    <row r="1001" spans="2:3" ht="20.25" customHeight="1">
      <c r="B1001" s="9" t="s">
        <v>1507</v>
      </c>
      <c r="C1001" s="88" t="s">
        <v>1509</v>
      </c>
    </row>
    <row r="1002" spans="2:3" ht="20.25" customHeight="1">
      <c r="B1002" s="9" t="s">
        <v>1507</v>
      </c>
      <c r="C1002" s="88" t="s">
        <v>1510</v>
      </c>
    </row>
    <row r="1003" spans="2:3" ht="20.25" customHeight="1">
      <c r="B1003" s="9" t="s">
        <v>1507</v>
      </c>
      <c r="C1003" s="88" t="s">
        <v>1511</v>
      </c>
    </row>
    <row r="1004" spans="2:3" ht="20.25" customHeight="1">
      <c r="B1004" s="9" t="s">
        <v>1507</v>
      </c>
      <c r="C1004" s="88" t="s">
        <v>1512</v>
      </c>
    </row>
    <row r="1005" spans="2:3" ht="20.25" customHeight="1">
      <c r="B1005" s="9" t="s">
        <v>1507</v>
      </c>
      <c r="C1005" s="88" t="s">
        <v>1772</v>
      </c>
    </row>
    <row r="1006" spans="2:3" ht="20.25" customHeight="1">
      <c r="B1006" s="9" t="s">
        <v>1507</v>
      </c>
      <c r="C1006" s="88" t="s">
        <v>1513</v>
      </c>
    </row>
  </sheetData>
  <sheetProtection/>
  <mergeCells count="150">
    <mergeCell ref="A897:D897"/>
    <mergeCell ref="A898:D898"/>
    <mergeCell ref="A974:D974"/>
    <mergeCell ref="A972:D972"/>
    <mergeCell ref="A938:D938"/>
    <mergeCell ref="A940:D940"/>
    <mergeCell ref="A952:D952"/>
    <mergeCell ref="A965:D965"/>
    <mergeCell ref="A909:D909"/>
    <mergeCell ref="A920:D920"/>
    <mergeCell ref="A892:D892"/>
    <mergeCell ref="A802:D802"/>
    <mergeCell ref="A815:D815"/>
    <mergeCell ref="A816:D816"/>
    <mergeCell ref="A826:D826"/>
    <mergeCell ref="A834:D834"/>
    <mergeCell ref="A883:D883"/>
    <mergeCell ref="A890:D890"/>
    <mergeCell ref="A800:D800"/>
    <mergeCell ref="A779:D779"/>
    <mergeCell ref="A786:D786"/>
    <mergeCell ref="A864:D864"/>
    <mergeCell ref="A871:D871"/>
    <mergeCell ref="A878:D878"/>
    <mergeCell ref="A818:D818"/>
    <mergeCell ref="A821:D821"/>
    <mergeCell ref="A823:D823"/>
    <mergeCell ref="A719:D719"/>
    <mergeCell ref="A726:D726"/>
    <mergeCell ref="A746:D746"/>
    <mergeCell ref="A768:D768"/>
    <mergeCell ref="A776:D776"/>
    <mergeCell ref="A798:D798"/>
    <mergeCell ref="A687:D687"/>
    <mergeCell ref="A693:D693"/>
    <mergeCell ref="A698:D698"/>
    <mergeCell ref="A703:D703"/>
    <mergeCell ref="A690:D690"/>
    <mergeCell ref="A656:D656"/>
    <mergeCell ref="A661:D661"/>
    <mergeCell ref="A675:D675"/>
    <mergeCell ref="A683:D683"/>
    <mergeCell ref="A358:D358"/>
    <mergeCell ref="A283:D283"/>
    <mergeCell ref="B994:D994"/>
    <mergeCell ref="B991:D991"/>
    <mergeCell ref="A788:D788"/>
    <mergeCell ref="A791:D791"/>
    <mergeCell ref="A935:D935"/>
    <mergeCell ref="A838:D838"/>
    <mergeCell ref="A841:D841"/>
    <mergeCell ref="A848:D848"/>
    <mergeCell ref="A243:A245"/>
    <mergeCell ref="D243:D245"/>
    <mergeCell ref="D238:D240"/>
    <mergeCell ref="A259:D259"/>
    <mergeCell ref="A238:A240"/>
    <mergeCell ref="A359:A361"/>
    <mergeCell ref="B359:B361"/>
    <mergeCell ref="D359:D361"/>
    <mergeCell ref="A290:D290"/>
    <mergeCell ref="A345:D345"/>
    <mergeCell ref="A7:D7"/>
    <mergeCell ref="A10:D10"/>
    <mergeCell ref="A30:D30"/>
    <mergeCell ref="A34:D34"/>
    <mergeCell ref="A55:D55"/>
    <mergeCell ref="A103:D103"/>
    <mergeCell ref="A51:D51"/>
    <mergeCell ref="A67:D67"/>
    <mergeCell ref="D374:D376"/>
    <mergeCell ref="A404:D404"/>
    <mergeCell ref="A41:D41"/>
    <mergeCell ref="A37:D37"/>
    <mergeCell ref="A31:D31"/>
    <mergeCell ref="A20:D20"/>
    <mergeCell ref="A305:D305"/>
    <mergeCell ref="A311:D311"/>
    <mergeCell ref="A219:D219"/>
    <mergeCell ref="A222:D222"/>
    <mergeCell ref="A718:D718"/>
    <mergeCell ref="A993:D993"/>
    <mergeCell ref="A418:D418"/>
    <mergeCell ref="B645:D645"/>
    <mergeCell ref="A654:D654"/>
    <mergeCell ref="B637:D637"/>
    <mergeCell ref="A979:D979"/>
    <mergeCell ref="A423:D423"/>
    <mergeCell ref="A713:D713"/>
    <mergeCell ref="B642:D642"/>
    <mergeCell ref="B988:D988"/>
    <mergeCell ref="A987:D987"/>
    <mergeCell ref="A990:D990"/>
    <mergeCell ref="A981:D981"/>
    <mergeCell ref="A753:D753"/>
    <mergeCell ref="A754:D754"/>
    <mergeCell ref="A760:D760"/>
    <mergeCell ref="A767:D767"/>
    <mergeCell ref="A857:D857"/>
    <mergeCell ref="A858:D858"/>
    <mergeCell ref="A166:D166"/>
    <mergeCell ref="A410:D410"/>
    <mergeCell ref="A417:D417"/>
    <mergeCell ref="C518:C520"/>
    <mergeCell ref="A544:D544"/>
    <mergeCell ref="A716:D716"/>
    <mergeCell ref="A482:D482"/>
    <mergeCell ref="A555:D555"/>
    <mergeCell ref="A371:A373"/>
    <mergeCell ref="B371:B373"/>
    <mergeCell ref="A205:D205"/>
    <mergeCell ref="A583:D583"/>
    <mergeCell ref="A632:D632"/>
    <mergeCell ref="A374:A376"/>
    <mergeCell ref="B374:B376"/>
    <mergeCell ref="A409:D409"/>
    <mergeCell ref="D371:D373"/>
    <mergeCell ref="A384:A386"/>
    <mergeCell ref="B384:B386"/>
    <mergeCell ref="D384:D386"/>
    <mergeCell ref="A237:D237"/>
    <mergeCell ref="A48:D48"/>
    <mergeCell ref="B983:D983"/>
    <mergeCell ref="A56:D56"/>
    <mergeCell ref="A71:D71"/>
    <mergeCell ref="A388:D388"/>
    <mergeCell ref="A381:A383"/>
    <mergeCell ref="B381:B383"/>
    <mergeCell ref="D381:D383"/>
    <mergeCell ref="A430:D430"/>
    <mergeCell ref="A312:D312"/>
    <mergeCell ref="A368:A370"/>
    <mergeCell ref="B368:B370"/>
    <mergeCell ref="D368:D370"/>
    <mergeCell ref="B362:B364"/>
    <mergeCell ref="A234:D234"/>
    <mergeCell ref="D362:D364"/>
    <mergeCell ref="A365:A367"/>
    <mergeCell ref="B365:B367"/>
    <mergeCell ref="D365:D367"/>
    <mergeCell ref="A984:D984"/>
    <mergeCell ref="A84:D84"/>
    <mergeCell ref="A104:D104"/>
    <mergeCell ref="A226:D226"/>
    <mergeCell ref="A123:D123"/>
    <mergeCell ref="A150:D150"/>
    <mergeCell ref="A402:D402"/>
    <mergeCell ref="A109:D109"/>
    <mergeCell ref="A115:D115"/>
    <mergeCell ref="A362:A364"/>
  </mergeCells>
  <printOptions/>
  <pageMargins left="0.7086614173228347" right="0.3937007874015748" top="0.5511811023622047" bottom="0.7480314960629921" header="0.31496062992125984" footer="0.3937007874015748"/>
  <pageSetup fitToHeight="40" horizontalDpi="600" verticalDpi="600" orientation="portrait" paperSize="9" scale="94" r:id="rId1"/>
  <headerFooter>
    <oddFooter>&amp;LПрайс-лист от 01.08.11 г.&amp;R&amp;P</oddFooter>
  </headerFooter>
  <rowBreaks count="5" manualBreakCount="5">
    <brk id="310" max="255" man="1"/>
    <brk id="408" max="255" man="1"/>
    <brk id="416" max="255" man="1"/>
    <brk id="653" max="255" man="1"/>
    <brk id="976" max="3" man="1"/>
  </rowBreaks>
  <ignoredErrors>
    <ignoredError sqref="A639:A651 A653:D657 A304:D304 A976:B976 A405:B406 A4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Onegova</dc:creator>
  <cp:keywords/>
  <dc:description/>
  <cp:lastModifiedBy>Morgan</cp:lastModifiedBy>
  <cp:lastPrinted>2011-08-06T05:02:05Z</cp:lastPrinted>
  <dcterms:created xsi:type="dcterms:W3CDTF">2010-02-27T03:32:57Z</dcterms:created>
  <dcterms:modified xsi:type="dcterms:W3CDTF">2011-10-25T13:37:40Z</dcterms:modified>
  <cp:category/>
  <cp:version/>
  <cp:contentType/>
  <cp:contentStatus/>
</cp:coreProperties>
</file>